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 activeTab="1"/>
  </bookViews>
  <sheets>
    <sheet name="汇总" sheetId="1" r:id="rId1"/>
    <sheet name="明细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<sst xmlns="http://schemas.openxmlformats.org/spreadsheetml/2006/main" count="75" uniqueCount="61">
  <si>
    <t>附件1</t>
  </si>
  <si>
    <t>榆林市横山区2024年中央财政衔接资金
项目计划汇总表</t>
  </si>
  <si>
    <t>单位：万元</t>
  </si>
  <si>
    <t>序号</t>
  </si>
  <si>
    <t>单位</t>
  </si>
  <si>
    <t>分配资金</t>
  </si>
  <si>
    <t>备注</t>
  </si>
  <si>
    <t>发科局</t>
  </si>
  <si>
    <t>农业农村局</t>
  </si>
  <si>
    <t>财政局</t>
  </si>
  <si>
    <t>双城办事处</t>
  </si>
  <si>
    <t>党岔镇</t>
  </si>
  <si>
    <t>赵石畔镇</t>
  </si>
  <si>
    <t>合计</t>
  </si>
  <si>
    <t>附件2</t>
  </si>
  <si>
    <r>
      <rPr>
        <b/>
        <sz val="18"/>
        <rFont val="宋体"/>
        <charset val="134"/>
        <scheme val="minor"/>
      </rPr>
      <t xml:space="preserve">榆林市横山区2024年中央财政衔接资金项目计划明细表
                                                                   </t>
    </r>
    <r>
      <rPr>
        <sz val="14"/>
        <rFont val="楷体_GB2312"/>
        <charset val="134"/>
      </rPr>
      <t>单位：万元</t>
    </r>
  </si>
  <si>
    <t>实施单位</t>
  </si>
  <si>
    <t>项目名称</t>
  </si>
  <si>
    <t>实施地点</t>
  </si>
  <si>
    <t>建设内容及规模</t>
  </si>
  <si>
    <t>投入资金</t>
  </si>
  <si>
    <t>绩效目标</t>
  </si>
  <si>
    <t>怀远街道办郭新庄社区砖砸农业园道路项目</t>
  </si>
  <si>
    <t>怀远街道办郭新庄社区</t>
  </si>
  <si>
    <t>农业园区至朝霞路砸道路长1000米，宽3.5米，厚12厘米</t>
  </si>
  <si>
    <t>该项目产权归社区所有，方便居民生产出行，受益居民645户3602人，其中受益脱贫户373户1447人</t>
  </si>
  <si>
    <t>怀远街道办郭新庄社区更换大棚膜项目</t>
  </si>
  <si>
    <r>
      <rPr>
        <sz val="10"/>
        <rFont val="宋体"/>
        <charset val="134"/>
      </rPr>
      <t>农业园区大棚膜更换16个，po膜，规格8.5米</t>
    </r>
    <r>
      <rPr>
        <sz val="10"/>
        <rFont val="Arial"/>
        <charset val="134"/>
      </rPr>
      <t>×</t>
    </r>
    <r>
      <rPr>
        <sz val="10"/>
        <rFont val="宋体"/>
        <charset val="134"/>
      </rPr>
      <t>62.新建拱棚14座，规格长40米，宽6米，及安防设施</t>
    </r>
  </si>
  <si>
    <t>该项目产权归社区所有，农业基础设施更加完善，有效提高大棚经济效益，利用租金二次分配发放搬迁群众工资，从而增加居民收入，受益脱贫户373户1447人</t>
  </si>
  <si>
    <t>中央衔接资金项目管理费</t>
  </si>
  <si>
    <t>横山区</t>
  </si>
  <si>
    <t>项目管理费主要用于项目前期设计、评审、招标、监理以及验收</t>
  </si>
  <si>
    <t>保障项目正常实施，巩固脱贫攻坚成果</t>
  </si>
  <si>
    <t>城关街道办吴家沟村帮畔项目</t>
  </si>
  <si>
    <t>城关街道办吴家沟村</t>
  </si>
  <si>
    <t>石头帮畔长100米、高3.5米、铺底1.95米、顶宽0.8米</t>
  </si>
  <si>
    <t>该项目产权归村集体所有，属于公益性资产，管护责任人为村书记，改善提升农户生产出行条件，保障群众安全出行，受益总人口31户92人，受益脱贫户10户28人</t>
  </si>
  <si>
    <t>响水镇沐浴沟村漫水桥项目</t>
  </si>
  <si>
    <t>响水镇沐浴沟村</t>
  </si>
  <si>
    <t>新建长12米、宽6米、高2.5米漫水桥一座，荷载等级3级</t>
  </si>
  <si>
    <t>该项目产权归村集体所有，属于公益性资产，管护责任人为村书记，改善提升农户生产出行条件，保障群众安全出行，使126户347人农户受益，其中扶持带动脱贫户31户84人</t>
  </si>
  <si>
    <t>塔湾镇马圈湾村新建漫水桥项目</t>
  </si>
  <si>
    <t>塔湾镇马圈湾村</t>
  </si>
  <si>
    <t>新建漫水桥一座，长12米，宽6米，高3米，荷载等级3级</t>
  </si>
  <si>
    <t>该项目产权归村集体所有，属于公益性资产，管护责任人为村书记，改善提升农户生产出行条件，保障群众安全出行，受益总人口48户148人，受益脱贫户17户50人</t>
  </si>
  <si>
    <t>殿市镇张家湾村新建蓄水池项目</t>
  </si>
  <si>
    <t>殿市镇张家湾村</t>
  </si>
  <si>
    <t>安装PE管1500米、新建200m³蓄水池一座及其他配套设施</t>
  </si>
  <si>
    <t>该项目产权归村集体所有，属于公益性资产，管护责任人为村书记，解决群众灌溉问题，受益总人口32户112人，受益脱贫户13户44人</t>
  </si>
  <si>
    <t>双城办事处王梁村酸枣基地建设项目</t>
  </si>
  <si>
    <t>双城办事处王梁村</t>
  </si>
  <si>
    <t>原灌木林地提升改造酸枣林844亩，水平阶整地18.74万米，铺设防草地布18.74万米</t>
  </si>
  <si>
    <t>该项目产权归村集体所有，属于经营性资产，管护责任人为村级负责人，有效利用现有林地，发展酸枣产业，为村集体增加收入，全村受益581户2245人，其中脱贫户152户487人</t>
  </si>
  <si>
    <t>党岔镇泗源沟村水泥硬化道路项目</t>
  </si>
  <si>
    <t>党岔镇泗源沟村</t>
  </si>
  <si>
    <t>水泥硬化道路宽4.5m、长200m；宽4m、长500m；宽3m、长1350m</t>
  </si>
  <si>
    <t>该项目产权归村经济合作社所有，属于公益性资产，管护责任人为村级负责人，改善提升农户出行条件，受益674户2384人，其中脱贫户129户345人</t>
  </si>
  <si>
    <t>赵石畔镇赵石畔村水利工程项目</t>
  </si>
  <si>
    <t>赵石畔镇赵石畔村</t>
  </si>
  <si>
    <t>东方红渠道口则峁支渠土方开挖605.129m³，土石方填筑58.0902m³，土石方填筑（素土）497.314m，管道(dn800混凝土管顶进)65m，管道（PEdn600）149m，收水井1座</t>
  </si>
  <si>
    <t>该项目产权归村集体所有，属于公益性资产，管护责任人为村书记，农业基础设施条件更加完善，全村受益人口75户284人，其中脱贫户15户38人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</si>
</sst>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0"/>
      <name val="Arial"/>
      <charset val="134"/>
    </font>
    <font>
      <sz val="14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  <protection locked="0"/>
    </xf>
    <xf numFmtId="0" fontId="40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left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8">
    <dxf>
      <font>
        <color rgb="FFD73434"/>
      </font>
      <fill>
        <patternFill patternType="solid">
          <bgColor rgb="FFFFF2C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1" sqref="$A1:$XFD1048576"/>
    </sheetView>
  </sheetViews>
  <sheetFormatPr defaultColWidth="9" defaultRowHeight="13.5" outlineLevelCol="6"/>
  <cols>
    <col min="1" max="1" width="11.25" style="28" customWidth="1"/>
    <col min="2" max="4" width="10.25" style="28" customWidth="1"/>
    <col min="5" max="5" width="9" style="28" customWidth="1"/>
    <col min="6" max="6" width="11.25" style="28" customWidth="1"/>
    <col min="7" max="7" width="15.25" style="28" customWidth="1"/>
    <col min="8" max="16384" width="9" style="28"/>
  </cols>
  <sheetData>
    <row r="1" s="28" customFormat="1" ht="39" customHeight="1" spans="1:7">
      <c r="A1" s="31" t="s">
        <v>0</v>
      </c>
      <c r="B1" s="31"/>
      <c r="C1" s="31"/>
      <c r="D1" s="31"/>
      <c r="E1" s="31"/>
      <c r="F1" s="31"/>
      <c r="G1" s="31"/>
    </row>
    <row r="2" s="29" customFormat="1" ht="72" customHeight="1" spans="1:7">
      <c r="A2" s="32" t="s">
        <v>1</v>
      </c>
      <c r="B2" s="32"/>
      <c r="C2" s="32"/>
      <c r="D2" s="32"/>
      <c r="E2" s="32"/>
      <c r="F2" s="32"/>
      <c r="G2" s="32"/>
    </row>
    <row r="3" s="28" customFormat="1" ht="27" customHeight="1" spans="1:7">
      <c r="A3" s="33" t="s">
        <v>2</v>
      </c>
      <c r="B3" s="33"/>
      <c r="C3" s="33"/>
      <c r="D3" s="33"/>
      <c r="E3" s="33"/>
      <c r="F3" s="33"/>
      <c r="G3" s="33"/>
    </row>
    <row r="4" s="30" customFormat="1" ht="39" customHeight="1" spans="1:7">
      <c r="A4" s="34" t="s">
        <v>3</v>
      </c>
      <c r="B4" s="34" t="s">
        <v>4</v>
      </c>
      <c r="C4" s="34"/>
      <c r="D4" s="34"/>
      <c r="E4" s="34" t="s">
        <v>5</v>
      </c>
      <c r="F4" s="34"/>
      <c r="G4" s="34" t="s">
        <v>6</v>
      </c>
    </row>
    <row r="5" s="28" customFormat="1" ht="45" customHeight="1" spans="1:7">
      <c r="A5" s="35">
        <v>1</v>
      </c>
      <c r="B5" s="35" t="s">
        <v>7</v>
      </c>
      <c r="C5" s="35"/>
      <c r="D5" s="35"/>
      <c r="E5" s="35">
        <v>78</v>
      </c>
      <c r="F5" s="35"/>
      <c r="G5" s="36"/>
    </row>
    <row r="6" s="28" customFormat="1" ht="45" customHeight="1" spans="1:7">
      <c r="A6" s="35">
        <v>2</v>
      </c>
      <c r="B6" s="35" t="s">
        <v>8</v>
      </c>
      <c r="C6" s="35"/>
      <c r="D6" s="35"/>
      <c r="E6" s="35">
        <v>3</v>
      </c>
      <c r="F6" s="35"/>
      <c r="G6" s="37"/>
    </row>
    <row r="7" s="28" customFormat="1" ht="45" customHeight="1" spans="1:7">
      <c r="A7" s="35">
        <v>3</v>
      </c>
      <c r="B7" s="35" t="s">
        <v>9</v>
      </c>
      <c r="C7" s="35"/>
      <c r="D7" s="35"/>
      <c r="E7" s="35">
        <v>108</v>
      </c>
      <c r="F7" s="35"/>
      <c r="G7" s="37"/>
    </row>
    <row r="8" s="28" customFormat="1" ht="45" customHeight="1" spans="1:7">
      <c r="A8" s="35">
        <v>4</v>
      </c>
      <c r="B8" s="38" t="s">
        <v>10</v>
      </c>
      <c r="C8" s="39"/>
      <c r="D8" s="40"/>
      <c r="E8" s="35">
        <v>140</v>
      </c>
      <c r="F8" s="35"/>
      <c r="G8" s="37"/>
    </row>
    <row r="9" s="28" customFormat="1" ht="45" customHeight="1" spans="1:7">
      <c r="A9" s="35">
        <v>5</v>
      </c>
      <c r="B9" s="38" t="s">
        <v>11</v>
      </c>
      <c r="C9" s="39"/>
      <c r="D9" s="40"/>
      <c r="E9" s="35">
        <v>85</v>
      </c>
      <c r="F9" s="35"/>
      <c r="G9" s="37"/>
    </row>
    <row r="10" s="28" customFormat="1" ht="45" customHeight="1" spans="1:7">
      <c r="A10" s="35">
        <v>6</v>
      </c>
      <c r="B10" s="38" t="s">
        <v>12</v>
      </c>
      <c r="C10" s="39"/>
      <c r="D10" s="40"/>
      <c r="E10" s="38">
        <v>48</v>
      </c>
      <c r="F10" s="40"/>
      <c r="G10" s="37"/>
    </row>
    <row r="11" s="28" customFormat="1" ht="45" customHeight="1" spans="1:7">
      <c r="A11" s="41" t="s">
        <v>13</v>
      </c>
      <c r="B11" s="41"/>
      <c r="C11" s="41"/>
      <c r="D11" s="41"/>
      <c r="E11" s="42">
        <f>SUM(E5:F10)</f>
        <v>462</v>
      </c>
      <c r="F11" s="43"/>
      <c r="G11" s="44"/>
    </row>
  </sheetData>
  <mergeCells count="19">
    <mergeCell ref="A1:G1"/>
    <mergeCell ref="A2:G2"/>
    <mergeCell ref="A3:G3"/>
    <mergeCell ref="B4:D4"/>
    <mergeCell ref="E4:F4"/>
    <mergeCell ref="B5:D5"/>
    <mergeCell ref="E5:F5"/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E10:F10"/>
    <mergeCell ref="A11:D11"/>
    <mergeCell ref="E11:F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A2" sqref="A2:H3"/>
    </sheetView>
  </sheetViews>
  <sheetFormatPr defaultColWidth="9" defaultRowHeight="13.5" outlineLevelCol="7"/>
  <cols>
    <col min="1" max="1" width="5.20833333333333" style="1" customWidth="1"/>
    <col min="2" max="2" width="10.9166666666667" style="1" customWidth="1"/>
    <col min="3" max="3" width="16.2416666666667" style="1" customWidth="1"/>
    <col min="4" max="4" width="11.4083333333333" style="1" customWidth="1"/>
    <col min="5" max="5" width="35.55" style="1" customWidth="1"/>
    <col min="6" max="6" width="7.75" style="1" customWidth="1"/>
    <col min="7" max="7" width="37.5916666666667" style="1" customWidth="1"/>
    <col min="8" max="8" width="5.86666666666667" style="3" customWidth="1"/>
    <col min="9" max="16384" width="9" style="1"/>
  </cols>
  <sheetData>
    <row r="1" s="1" customFormat="1" ht="19" customHeight="1" spans="1:8">
      <c r="A1" s="4" t="s">
        <v>14</v>
      </c>
      <c r="B1" s="4"/>
      <c r="C1" s="4"/>
      <c r="H1" s="3"/>
    </row>
    <row r="2" s="1" customFormat="1" ht="24" customHeight="1" spans="1:8">
      <c r="A2" s="5" t="s">
        <v>15</v>
      </c>
      <c r="B2" s="5"/>
      <c r="C2" s="5"/>
      <c r="D2" s="5"/>
      <c r="E2" s="5"/>
      <c r="F2" s="5"/>
      <c r="G2" s="5"/>
      <c r="H2" s="5"/>
    </row>
    <row r="3" s="1" customFormat="1" ht="21" customHeight="1" spans="1:8">
      <c r="A3" s="5"/>
      <c r="B3" s="5"/>
      <c r="C3" s="5"/>
      <c r="D3" s="5"/>
      <c r="E3" s="5"/>
      <c r="F3" s="5"/>
      <c r="G3" s="5"/>
      <c r="H3" s="5"/>
    </row>
    <row r="4" s="1" customFormat="1" ht="20" customHeight="1" spans="1:8">
      <c r="A4" s="6" t="s">
        <v>3</v>
      </c>
      <c r="B4" s="6" t="s">
        <v>16</v>
      </c>
      <c r="C4" s="6" t="s">
        <v>17</v>
      </c>
      <c r="D4" s="6" t="s">
        <v>18</v>
      </c>
      <c r="E4" s="7" t="s">
        <v>19</v>
      </c>
      <c r="F4" s="7" t="s">
        <v>20</v>
      </c>
      <c r="G4" s="6" t="s">
        <v>21</v>
      </c>
      <c r="H4" s="8" t="s">
        <v>6</v>
      </c>
    </row>
    <row r="5" s="1" customFormat="1" ht="24" customHeight="1" spans="1:8">
      <c r="A5" s="6"/>
      <c r="B5" s="6"/>
      <c r="C5" s="6"/>
      <c r="D5" s="6"/>
      <c r="E5" s="7"/>
      <c r="F5" s="7"/>
      <c r="G5" s="6"/>
      <c r="H5" s="8"/>
    </row>
    <row r="6" s="1" customFormat="1" ht="27" customHeight="1" spans="1:8">
      <c r="A6" s="6" t="s">
        <v>13</v>
      </c>
      <c r="B6" s="6"/>
      <c r="C6" s="9"/>
      <c r="D6" s="9"/>
      <c r="E6" s="10"/>
      <c r="F6" s="7">
        <f>SUM(F7:F16)</f>
        <v>462</v>
      </c>
      <c r="G6" s="9"/>
      <c r="H6" s="11"/>
    </row>
    <row r="7" s="1" customFormat="1" ht="52" customHeight="1" spans="1:8">
      <c r="A7" s="12">
        <v>1</v>
      </c>
      <c r="B7" s="13" t="s">
        <v>7</v>
      </c>
      <c r="C7" s="14" t="s">
        <v>22</v>
      </c>
      <c r="D7" s="15" t="s">
        <v>23</v>
      </c>
      <c r="E7" s="16" t="s">
        <v>24</v>
      </c>
      <c r="F7" s="17">
        <v>15</v>
      </c>
      <c r="G7" s="16" t="s">
        <v>25</v>
      </c>
      <c r="H7" s="13"/>
    </row>
    <row r="8" s="1" customFormat="1" ht="62" customHeight="1" spans="1:8">
      <c r="A8" s="12">
        <v>2</v>
      </c>
      <c r="B8" s="13" t="s">
        <v>7</v>
      </c>
      <c r="C8" s="14" t="s">
        <v>26</v>
      </c>
      <c r="D8" s="15" t="s">
        <v>23</v>
      </c>
      <c r="E8" s="16" t="s">
        <v>27</v>
      </c>
      <c r="F8" s="17">
        <v>63</v>
      </c>
      <c r="G8" s="16" t="s">
        <v>28</v>
      </c>
      <c r="H8" s="13"/>
    </row>
    <row r="9" s="1" customFormat="1" ht="43" customHeight="1" spans="1:8">
      <c r="A9" s="12">
        <v>3</v>
      </c>
      <c r="B9" s="18" t="s">
        <v>8</v>
      </c>
      <c r="C9" s="19" t="s">
        <v>29</v>
      </c>
      <c r="D9" s="13" t="s">
        <v>30</v>
      </c>
      <c r="E9" s="20" t="s">
        <v>31</v>
      </c>
      <c r="F9" s="13">
        <v>3</v>
      </c>
      <c r="G9" s="20" t="s">
        <v>32</v>
      </c>
      <c r="H9" s="11"/>
    </row>
    <row r="10" s="1" customFormat="1" ht="56" customHeight="1" spans="1:8">
      <c r="A10" s="12">
        <v>4</v>
      </c>
      <c r="B10" s="21" t="s">
        <v>9</v>
      </c>
      <c r="C10" s="19" t="s">
        <v>33</v>
      </c>
      <c r="D10" s="21" t="s">
        <v>34</v>
      </c>
      <c r="E10" s="22" t="s">
        <v>35</v>
      </c>
      <c r="F10" s="21">
        <v>26</v>
      </c>
      <c r="G10" s="22" t="s">
        <v>36</v>
      </c>
      <c r="H10" s="19"/>
    </row>
    <row r="11" s="1" customFormat="1" ht="56" customHeight="1" spans="1:8">
      <c r="A11" s="12">
        <v>5</v>
      </c>
      <c r="B11" s="21" t="s">
        <v>9</v>
      </c>
      <c r="C11" s="19" t="s">
        <v>37</v>
      </c>
      <c r="D11" s="21" t="s">
        <v>38</v>
      </c>
      <c r="E11" s="23" t="s">
        <v>39</v>
      </c>
      <c r="F11" s="19">
        <v>24</v>
      </c>
      <c r="G11" s="22" t="s">
        <v>40</v>
      </c>
      <c r="H11" s="19"/>
    </row>
    <row r="12" s="1" customFormat="1" ht="55" customHeight="1" spans="1:8">
      <c r="A12" s="12">
        <v>6</v>
      </c>
      <c r="B12" s="21" t="s">
        <v>9</v>
      </c>
      <c r="C12" s="19" t="s">
        <v>41</v>
      </c>
      <c r="D12" s="21" t="s">
        <v>42</v>
      </c>
      <c r="E12" s="22" t="s">
        <v>43</v>
      </c>
      <c r="F12" s="21">
        <v>30</v>
      </c>
      <c r="G12" s="22" t="s">
        <v>44</v>
      </c>
      <c r="H12" s="19"/>
    </row>
    <row r="13" s="2" customFormat="1" ht="55" customHeight="1" spans="1:8">
      <c r="A13" s="12">
        <v>7</v>
      </c>
      <c r="B13" s="21" t="s">
        <v>9</v>
      </c>
      <c r="C13" s="19" t="s">
        <v>45</v>
      </c>
      <c r="D13" s="21" t="s">
        <v>46</v>
      </c>
      <c r="E13" s="23" t="s">
        <v>47</v>
      </c>
      <c r="F13" s="19">
        <v>28</v>
      </c>
      <c r="G13" s="22" t="s">
        <v>48</v>
      </c>
      <c r="H13" s="19"/>
    </row>
    <row r="14" s="2" customFormat="1" ht="62" customHeight="1" spans="1:8">
      <c r="A14" s="12">
        <v>8</v>
      </c>
      <c r="B14" s="13" t="s">
        <v>10</v>
      </c>
      <c r="C14" s="13" t="s">
        <v>49</v>
      </c>
      <c r="D14" s="24" t="s">
        <v>50</v>
      </c>
      <c r="E14" s="25" t="s">
        <v>51</v>
      </c>
      <c r="F14" s="12">
        <v>140</v>
      </c>
      <c r="G14" s="22" t="s">
        <v>52</v>
      </c>
      <c r="H14" s="13"/>
    </row>
    <row r="15" s="1" customFormat="1" ht="57" customHeight="1" spans="1:8">
      <c r="A15" s="12">
        <v>9</v>
      </c>
      <c r="B15" s="13" t="s">
        <v>11</v>
      </c>
      <c r="C15" s="26" t="s">
        <v>53</v>
      </c>
      <c r="D15" s="27" t="s">
        <v>54</v>
      </c>
      <c r="E15" s="25" t="s">
        <v>55</v>
      </c>
      <c r="F15" s="12">
        <v>85</v>
      </c>
      <c r="G15" s="25" t="s">
        <v>56</v>
      </c>
      <c r="H15" s="13"/>
    </row>
    <row r="16" s="2" customFormat="1" ht="74" customHeight="1" spans="1:8">
      <c r="A16" s="12">
        <v>10</v>
      </c>
      <c r="B16" s="12" t="s">
        <v>12</v>
      </c>
      <c r="C16" s="13" t="s">
        <v>57</v>
      </c>
      <c r="D16" s="26" t="s">
        <v>58</v>
      </c>
      <c r="E16" s="25" t="s">
        <v>59</v>
      </c>
      <c r="F16" s="19">
        <v>48</v>
      </c>
      <c r="G16" s="22" t="s">
        <v>60</v>
      </c>
      <c r="H16" s="13"/>
    </row>
    <row r="17" s="2" customFormat="1"/>
  </sheetData>
  <mergeCells count="11">
    <mergeCell ref="A1:C1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A2:H3"/>
  </mergeCells>
  <conditionalFormatting sqref="B15">
    <cfRule type="expression" dxfId="0" priority="2">
      <formula>B15&lt;&gt;#REF!</formula>
    </cfRule>
  </conditionalFormatting>
  <conditionalFormatting sqref="D15">
    <cfRule type="expression" dxfId="0" priority="1">
      <formula>D15&lt;&gt;#REF!</formula>
    </cfRule>
  </conditionalFormatting>
  <conditionalFormatting sqref="E15">
    <cfRule type="expression" dxfId="0" priority="3">
      <formula>E15&lt;&gt;#REF!</formula>
    </cfRule>
  </conditionalFormatting>
  <conditionalFormatting sqref="D7:D8">
    <cfRule type="expression" dxfId="0" priority="4">
      <formula>D7&lt;&gt;#REF!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宇</cp:lastModifiedBy>
  <dcterms:created xsi:type="dcterms:W3CDTF">2024-08-22T01:34:00Z</dcterms:created>
  <dcterms:modified xsi:type="dcterms:W3CDTF">2024-11-18T02:21:00Z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38916D73AF514B8FA82CEC4F01C52792_13</vt:lpwstr>
  </property>
  <property fmtid="{D5CDD505-2E9C-101B-9397-08002B2CF9AE}" pid="3" name="KSOProductBuildVer">
    <vt:lpwstr>2052-12.1.0.18345</vt:lpwstr>
  </property>
</Properties>
</file>