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activeTab="1"/>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<sst xmlns="http://schemas.openxmlformats.org/spreadsheetml/2006/main" count="175" uniqueCount="139">
  <si>
    <t>附件1</t>
  </si>
  <si>
    <t>榆林市横山区2024年市级第二批财政衔接资金
项目计划汇总表</t>
  </si>
  <si>
    <t>单位：万元</t>
  </si>
  <si>
    <t>序号</t>
  </si>
  <si>
    <t>单位</t>
  </si>
  <si>
    <t>分配资金</t>
  </si>
  <si>
    <t>备注</t>
  </si>
  <si>
    <t>农业农村局</t>
  </si>
  <si>
    <t>畜牧局</t>
  </si>
  <si>
    <t>人社局</t>
  </si>
  <si>
    <t>发科局</t>
  </si>
  <si>
    <t>水利局</t>
  </si>
  <si>
    <t>财政局</t>
  </si>
  <si>
    <t>城关街道办</t>
  </si>
  <si>
    <t>党岔镇</t>
  </si>
  <si>
    <t>高镇</t>
  </si>
  <si>
    <t>白界镇</t>
  </si>
  <si>
    <t>响水镇</t>
  </si>
  <si>
    <t>合计</t>
  </si>
  <si>
    <t>附件2</t>
  </si>
  <si>
    <r>
      <rPr>
        <b/>
        <sz val="18"/>
        <rFont val="宋体"/>
        <charset val="134"/>
        <scheme val="minor"/>
      </rPr>
      <t xml:space="preserve">榆林市横山区2024年市级第二批财政衔接资金项目计划明细表
                                                                   </t>
    </r>
    <r>
      <rPr>
        <sz val="14"/>
        <rFont val="楷体_GB2312"/>
        <charset val="134"/>
      </rPr>
      <t>单位：万元</t>
    </r>
  </si>
  <si>
    <t>实施单位</t>
  </si>
  <si>
    <t>项目名称</t>
  </si>
  <si>
    <t>实施地点</t>
  </si>
  <si>
    <t>建设内容及规模</t>
  </si>
  <si>
    <t>投入资金</t>
  </si>
  <si>
    <t>绩效目标</t>
  </si>
  <si>
    <t>全区种植产业奖补项目</t>
  </si>
  <si>
    <t>横山区</t>
  </si>
  <si>
    <t>按照《榆林市横山区2024年特色产业奖补办法》对全区发展特色产业经营主体及个人进行奖补。挂果园10亩以上防爆网每亩奖补2000元、新建果品冷藏库50吨以上每亩补助1000元；种植大明绿豆10亩以上每亩补助150元；水稻育苗插秧栽培300亩以上每亩补助200元；中药材新增面积10亩以上每亩奖补500元；庭院经济每户最高补助1000元等</t>
  </si>
  <si>
    <t>该项目产权归受益户所有，扶持龙头企业、合作社等经营主体及产业种殖大户，发展壮大全区种植产业，带动农户和脱贫户、监测户增收，受益1760户4610人</t>
  </si>
  <si>
    <t>雷龙湾镇哈兔湾村万吨秸秆颗粒饲料加工厂项目</t>
  </si>
  <si>
    <t>雷龙湾镇哈兔湾村</t>
  </si>
  <si>
    <t>秸秆加工厂房一间1530㎡及配套设施，秸秆加工设备一套、315箱变1台；道路硬化314㎡、管理房1间、地磅一台</t>
  </si>
  <si>
    <t>该项目产权归村集体所有，属于经营性资产，管护方式为自主经营，管护责任人为村书记，增加村民收入400元，按照集体经济合作社制度的分配方案4:5:1（4用于村公益事业，5用于分红，1用于困难户救助）受益农户563户2075人，脱贫户49户165人监测户2户10人</t>
  </si>
  <si>
    <t>党岔镇泗源沟村宽幅梯田旱作节水农业管网项目</t>
  </si>
  <si>
    <t>党岔镇泗源沟村</t>
  </si>
  <si>
    <t>安装主管线3940米，支管线17858米，阀门井和泄水井55个，光伏提水增加泵站1处</t>
  </si>
  <si>
    <t>该项目产权归村经济合作社所有，属于公益性资产，管护责任人为村级负责人，发展旱作节水农业1000亩，预计亩均增产200斤以上，农民增收1000元以上，受益674户2384人，其中脱贫户129户345人</t>
  </si>
  <si>
    <t>殿市镇石碧则村新建光伏电站项目</t>
  </si>
  <si>
    <t>殿市镇石碧则村</t>
  </si>
  <si>
    <t>新建占地18亩700KW光伏电站</t>
  </si>
  <si>
    <t>该项目产权归村集体所有，属于经营性资产，管护责任人为村级负责人，壮大村集体经济收入和农户收入，并网发电后年增收35万元，全村受益280户1172人，其中脱贫户26户85人</t>
  </si>
  <si>
    <t>市级衔接资金项目管理费</t>
  </si>
  <si>
    <t>项目管理费主要用于项目前期设计、评审、招标、监理以及验收</t>
  </si>
  <si>
    <t>保障项目正常实施，巩固脱贫攻坚成果</t>
  </si>
  <si>
    <t>横山区香草羊肉制品有限责任公司屠宰加工基地改造建设项目补助资金</t>
  </si>
  <si>
    <t>城关街道办元坪村</t>
  </si>
  <si>
    <t>建设1000吨优质羊肉加工线，占地10亩，购买加工线设施设备购置230万元 、品牌建设40万、标准化车间装修改造380万、企业形象打造60万，补助资金主要用于加工线设施设备购置，剩余资金企业自筹</t>
  </si>
  <si>
    <t>该项目实施后，可全面提升横山区屠宰技术水平，推动横山区羊产业高质量可持续发展，提高羊产品附加值，为养殖户免费提供技术培训，解决养殖户屠宰加工问题，为全区农户提供30个就业岗位，带动2000户以上养殖户增加收入，助力乡村振兴</t>
  </si>
  <si>
    <t>社区工厂和就业帮扶基地扶持项目</t>
  </si>
  <si>
    <t>给予人社局认定的社区工厂和就业帮扶基地资金扶持（横山区驼客服饰有限责任公司、榆林市赶牲灵服饰有限责任公司、横山区香草羊肉制品有限责任公司、横山区永丰商贸有限责任公司、榆林市志润翔服装制造有限公司、横山县凤仪祥服饰有限责任公司、横山区冬之羊服饰有限责任公司</t>
  </si>
  <si>
    <t>扩大企业规模，带动70户劳动力就业增收</t>
  </si>
  <si>
    <t>怀远街道办郭新庄社区建设公厕项目</t>
  </si>
  <si>
    <t>怀远街道办郭新庄社区</t>
  </si>
  <si>
    <t>郭新庄建设公厕一座，105平方，水厕，附属工程：给水、排水，室外铺装</t>
  </si>
  <si>
    <t>该项目产权归社区所有，方便居民，改善环境卫生，提高居民生活品质，受益户数523户2453人，其中脱贫户373户1447人</t>
  </si>
  <si>
    <t>怀远街道办郭新庄社区建设垃圾中转站项目</t>
  </si>
  <si>
    <t>郭新庄建设垃圾中转站一座，占地30平方，建筑面积2层，压缩设备一台，附属工程：排水、用电</t>
  </si>
  <si>
    <t>该项目产权归社区所有，改善环境卫生，提高居民幸福感和满意度，受益户数523户2453人，其中脱贫户373户1447人</t>
  </si>
  <si>
    <t>怀远街道办郭新庄社区环保纸箱项目</t>
  </si>
  <si>
    <t>郭新庄建设800平方左右纸箱厂，流水线一条，办公区、包装间、成品堆放间</t>
  </si>
  <si>
    <t>该项目产权归社区所有，方便搬迁群众就近就业，预计带动10名左右群众就业，增加收入，受益总户数523户2453人，其中脱贫户373户1447人</t>
  </si>
  <si>
    <t>石窑沟办事处常峁墕村闫新窑组配套资金供水项目</t>
  </si>
  <si>
    <t>石窑沟办事处常峁墕村</t>
  </si>
  <si>
    <t>新建机井1眼（330m）、管网2.15km、高位水池1座（40m³）、检查井5座、机电设备1套、380V线路0.3km等</t>
  </si>
  <si>
    <t>该项目产权归村集体所有，属于公益性资产，管护责任人村委会负责人，巩固提升126人饮水安全，其中：扶持带动脱贫2户4人，助力乡村振兴发展</t>
  </si>
  <si>
    <t>殿市镇张家湾村高崖组配套资金供水项目</t>
  </si>
  <si>
    <t>殿市镇张家湾村</t>
  </si>
  <si>
    <t>新建机井1眼(200m)，高位水池1座（40m³）管网0.5km，机电设备1套等</t>
  </si>
  <si>
    <t>该项目产权归村集体所有，属于公益性资产，管护责任人村委会负责人，巩固提升23人饮水安全，其中：扶持带动脱贫1户2人，助力乡村振兴发展</t>
  </si>
  <si>
    <t>塔湾镇塔湾村响水塘、窑湾组配套资金供水项目</t>
  </si>
  <si>
    <t>塔湾镇塔湾村</t>
  </si>
  <si>
    <t>芦河北新建机井1眼（200m）、高位水池2座(40m³)、管网3.7km、机电设备1套等</t>
  </si>
  <si>
    <t>该项目产权归村集体所有，属于公益性资产，管护责任人村委会负责人，巩固提升321人饮水安全，其中：扶持带动脱贫6户18人，助力乡村振兴发展</t>
  </si>
  <si>
    <t>响水镇李家楼村粉房沟组配套资金供水项目</t>
  </si>
  <si>
    <t>响水镇李家楼村</t>
  </si>
  <si>
    <t>新建机井1眼(300m)，高位水池1座（40m³）、管网0.5km，机电设备1套等</t>
  </si>
  <si>
    <t>该项目产权归村集体所有，属于公益性资产，管护责任人村委会负责人，巩固提升125人饮水安全，其中：扶持带动脱贫2户5人，助力乡村振兴发展</t>
  </si>
  <si>
    <t>雷龙湾镇酒房沟村巩固提升工程</t>
  </si>
  <si>
    <t>雷龙湾镇酒房沟村</t>
  </si>
  <si>
    <t>王家湾组；机井1眼（230m）、配电房1间、高位水池1座（40m³）、管网2km、机电设备1套等其他附属设施</t>
  </si>
  <si>
    <t>该项目产权归村集体所有，属于公益性资产，管护责任人村委会负责人，巩固提升110人饮水安全，其中：扶持带动脱贫2户6人，助力乡村振兴发展</t>
  </si>
  <si>
    <t>党岔镇李家坬村提质改造供水项目</t>
  </si>
  <si>
    <t>党岔镇李家坬村</t>
  </si>
  <si>
    <t>维修泵站1处、新建高位水池40m³2座、管网2.5km、380v输电线路0.6k</t>
  </si>
  <si>
    <t>该项目产权归村集体所有，属于公益性资产，管护责任人村委会负责人，巩固提升252人饮水安全，其中：扶持带动脱贫7户15人，助力乡村振兴发展</t>
  </si>
  <si>
    <t>殿市镇殿市村提质改造供水项目</t>
  </si>
  <si>
    <t>殿市镇殿市村</t>
  </si>
  <si>
    <t>三镇供水管网延伸管网20.34km、检查井45座等</t>
  </si>
  <si>
    <t>该项目产权归村集体所有，属于公益性资产，管护责任人村委会负责人，巩固提升1180人饮水安全，其中：扶持带动脱贫5户18人，助力乡村振兴发展</t>
  </si>
  <si>
    <t>城关街道办小王地村提质改造供水项目</t>
  </si>
  <si>
    <t>城关街道办小王地村</t>
  </si>
  <si>
    <t>前池1处30m³、高位水池1处50m³ 上水管线1600m、输水管线 2600m 380v低压线300m、检查井25个等</t>
  </si>
  <si>
    <t>该项目产权归村集体所有，属于公益性资产，管护责任人村委会负责人，巩固提升122人饮水安全，其中：扶持带动脱贫2户7人，助力乡村振兴发展</t>
  </si>
  <si>
    <t>艾好峁办事处唐坪村田山组提质改造供水项目</t>
  </si>
  <si>
    <t>艾好峁办事处唐坪村</t>
  </si>
  <si>
    <t>新建管网4.5km、检查井6座等</t>
  </si>
  <si>
    <t>该项目产权归村集体所有，属于公益性资产，管护责任人村委会负责人，巩固提升56人饮水安全，其中：扶持带动脱贫1户2人，助力乡村振兴发展</t>
  </si>
  <si>
    <t>党岔镇北庄村新修漫水桥项目</t>
  </si>
  <si>
    <t>党岔镇北庄村</t>
  </si>
  <si>
    <t>新修漫水桥1座，桥长10米，宽5米、高2.5米，荷载等级3级</t>
  </si>
  <si>
    <t>该项目产权归村集体所有，属于公益性资产，管护责任人为村书记，改善提升农户生产出行条件，保障群众安全出行，受益总人口41户156人，受益脱贫户14户47人</t>
  </si>
  <si>
    <t>韩岔镇韩岔村新建漫水桥项目</t>
  </si>
  <si>
    <t>韩岔镇韩岔村</t>
  </si>
  <si>
    <t>新建漫水桥一座，长12米，宽6米，高3米，荷载等级3级</t>
  </si>
  <si>
    <t>该项目产权归村集体所有，属于公益性资产，管护责任人为村书记，改善提升农户生产出行条件，保障群众安全出行，使106户346人农户受益，其中扶持带动脱贫户24户82人</t>
  </si>
  <si>
    <t>城关街道办马家梁村基础设施提升项目</t>
  </si>
  <si>
    <t>城关街道办马家梁村</t>
  </si>
  <si>
    <t>人行道块料铺设2264.9平米，安装侧石470.4米，树池砌筑50个，土石方挖掘回填、场地铺装100平米等村容村貌提升；羊产业公共服务文化交流平台建设，庭院经济围栏提升改造</t>
  </si>
  <si>
    <t>该项目产权归村集体所有，项目实施完成后，基础设施更加完善，提升我村的村容村貌，提高村民的幸福感和满意度，全村受益276户1280人，其中脱贫户7户26人</t>
  </si>
  <si>
    <t>城关街道办曹阳湾村五美庭院示范村项目</t>
  </si>
  <si>
    <t>城关街道办曹阳湾村</t>
  </si>
  <si>
    <t>打造五美庭院示范户20户，入户砖砸路、购买垃圾桶、房前屋后绿化等</t>
  </si>
  <si>
    <t>该项目实施完成后，改善了我村的村容村貌，提高村民的幸福感和满意度，全村受益302户1220人，其中脱贫户8户25人</t>
  </si>
  <si>
    <t>党岔镇南庄村五美庭院示范村项目</t>
  </si>
  <si>
    <t>党岔镇南庄村</t>
  </si>
  <si>
    <t>购买120升垃圾桶450个</t>
  </si>
  <si>
    <t>该项目产权归村集体所有，改善生活环境，提高群众满意度，我村农业基础设施条件更加完善，受益429户1699人，其中受益脱贫户58户185人</t>
  </si>
  <si>
    <t>党岔镇韩石畔村壮大村集体经济项目</t>
  </si>
  <si>
    <t>党岔镇韩石畔村</t>
  </si>
  <si>
    <t>韩石畔村建设1200亩优质高粱基地示范村，向十月红枫公司注资100万元经营资金，作为入股资金，期限为15年，用于建设基地及收购高粱，十月红枫公司每年结算入股资金的6%作为分红收益，合计6万元/每年</t>
  </si>
  <si>
    <t>该项目产权归村集体所有，村集体通过向十月红枫入股，每年分红不低于6%，每年为村集体增收6万，村集体收益50%用于壮大村集体经济，25%用于村级基础设施建设及人居环境整治，20%用于合作社成员分红，5%用于脱贫户及监测户救助，从而提高群众的生活水平，全村收益户349户1252人，其中脱贫户63户166人</t>
  </si>
  <si>
    <t>高镇冯家峁村新建远志集散基地项目</t>
  </si>
  <si>
    <t>高镇冯家峁村</t>
  </si>
  <si>
    <t>建设榆林中药材远志集散基地，远志收购及销售独立摊位库房10间包含水电设施（砖砼结构每间长8米、宽3.8米、高3.3米）</t>
  </si>
  <si>
    <t>该项目产权归村集体所有，打造榆林中药材远志集散基地，给来冯家峁村的远志收购商及远志销售户提供了方便，吸引更多的药厂和商户前来冯家峁村收购远志，便于各个收购商的远志成品分别管理，做到一户一库一管理，保证各个收购商的远志成品及时运输，提高远志销售效益，全村受益378户1316人，其中脱贫户72户197人</t>
  </si>
  <si>
    <t>高镇高镇村新建漫水桥项目</t>
  </si>
  <si>
    <t>高镇高镇村</t>
  </si>
  <si>
    <t>现浇砼漫水桥长22.4m、宽4.5m、高（基础1.5m、桥身2m），引道砼硬化长20m、宽4.5m、厚0.18m</t>
  </si>
  <si>
    <t>该项目产权归村集体所有，属于公益性资产，管护责任人村书记，改善提升农户生产出行条件，保障群众安全出行，全村受益人口635户1829人，其中脱贫户105户369人</t>
  </si>
  <si>
    <t>白界镇黑峁墩村人饮提升项目</t>
  </si>
  <si>
    <t>白界镇黑峁墩村</t>
  </si>
  <si>
    <t>柳沟组打钢管机井一眼，深200米，主管道2公里，支管1.2公里，检查井10个，开沟3.2公里，水泵设施一套（扬程200米）；色草湾组打钢管机井一眼，深200米，主管道2.5公里，支管1.6公里，检查井15个，开沟4.1公里，水泵设施一套（扬程200米）</t>
  </si>
  <si>
    <t>该项目产权归村集体所有，属于公益性资产，管护责任人村委会负责人，巩固提升1280人饮水安全，其中：扶持带动脱贫7户26人，助力乡村振兴发展</t>
  </si>
  <si>
    <t>响水镇沐浴沟村新修排洪渠项目</t>
  </si>
  <si>
    <t>响水镇沐浴沟村</t>
  </si>
  <si>
    <t>季家洼组新修排洪渠1200米，宽50公分</t>
  </si>
  <si>
    <t>项目产权归村集体所有，属于公益性资产，管护责任人村委会负责人，项目建成后，可保护300亩农田不被水毁，增加农民农作物收益，全村受益60户254，其中脱贫户10户32人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</si>
</sst>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1"/>
      <name val="宋体"/>
      <charset val="134"/>
      <scheme val="minor"/>
    </font>
    <font>
      <sz val="14"/>
      <name val="黑体"/>
      <charset val="134"/>
    </font>
    <font>
      <b/>
      <sz val="18"/>
      <name val="宋体"/>
      <charset val="134"/>
      <scheme val="minor"/>
    </font>
    <font>
      <b/>
      <sz val="12"/>
      <name val="宋体"/>
      <charset val="134"/>
      <scheme val="minor"/>
    </font>
    <font>
      <b/>
      <sz val="11"/>
      <name val="宋体"/>
      <charset val="134"/>
      <scheme val="minor"/>
    </font>
    <font>
      <sz val="10"/>
      <name val="宋体"/>
      <charset val="134"/>
      <scheme val="minor"/>
    </font>
    <font>
      <sz val="10"/>
      <color theme="1"/>
      <name val="宋体"/>
      <charset val="134"/>
      <scheme val="minor"/>
    </font>
    <font>
      <sz val="10"/>
      <name val="宋体"/>
      <charset val="134"/>
    </font>
    <font>
      <sz val="10"/>
      <color theme="1"/>
      <name val="宋体"/>
      <charset val="134"/>
    </font>
    <font>
      <sz val="10"/>
      <color rgb="FF000000"/>
      <name val="宋体"/>
      <charset val="134"/>
    </font>
    <font>
      <sz val="10"/>
      <color indexed="8"/>
      <name val="宋体"/>
      <charset val="134"/>
    </font>
    <font>
      <sz val="18"/>
      <color theme="1"/>
      <name val="宋体"/>
      <charset val="134"/>
      <scheme val="minor"/>
    </font>
    <font>
      <sz val="14"/>
      <color theme="1"/>
      <name val="宋体"/>
      <charset val="134"/>
      <scheme val="minor"/>
    </font>
    <font>
      <sz val="16"/>
      <color theme="1"/>
      <name val="黑体"/>
      <charset val="134"/>
    </font>
    <font>
      <b/>
      <sz val="18"/>
      <color theme="1"/>
      <name val="宋体"/>
      <charset val="134"/>
      <scheme val="minor"/>
    </font>
    <font>
      <sz val="12"/>
      <color theme="1"/>
      <name val="宋体"/>
      <charset val="134"/>
      <scheme val="minor"/>
    </font>
    <font>
      <b/>
      <sz val="14"/>
      <color theme="1"/>
      <name val="宋体"/>
      <charset val="134"/>
    </font>
    <font>
      <sz val="12"/>
      <color theme="1"/>
      <name val="宋体"/>
      <charset val="134"/>
    </font>
    <font>
      <sz val="11"/>
      <color theme="1"/>
      <name val="宋体"/>
      <charset val="134"/>
    </font>
    <font>
      <b/>
      <sz val="14"/>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0"/>
    </font>
    <font>
      <sz val="14"/>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3" borderId="7" applyNumberFormat="0" applyAlignment="0" applyProtection="0">
      <alignment vertical="center"/>
    </xf>
    <xf numFmtId="0" fontId="31" fillId="4" borderId="8" applyNumberFormat="0" applyAlignment="0" applyProtection="0">
      <alignment vertical="center"/>
    </xf>
    <xf numFmtId="0" fontId="32" fillId="4" borderId="7" applyNumberFormat="0" applyAlignment="0" applyProtection="0">
      <alignment vertical="center"/>
    </xf>
    <xf numFmtId="0" fontId="33" fillId="5"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protection locked="0"/>
    </xf>
    <xf numFmtId="0" fontId="42" fillId="0" borderId="0"/>
  </cellStyleXfs>
  <cellXfs count="53">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9" fillId="0" borderId="1" xfId="5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49" applyFont="1" applyFill="1" applyBorder="1" applyAlignment="1" applyProtection="1">
      <alignment horizontal="left" vertical="center" wrapText="1"/>
    </xf>
    <xf numFmtId="0" fontId="0"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horizontal="left" vertical="center"/>
    </xf>
    <xf numFmtId="0" fontId="15" fillId="0" borderId="0" xfId="0" applyFont="1" applyFill="1" applyAlignment="1">
      <alignment horizontal="center" vertical="center" wrapText="1"/>
    </xf>
    <xf numFmtId="0" fontId="16" fillId="0" borderId="0" xfId="0" applyFont="1" applyFill="1" applyAlignment="1">
      <alignment horizontal="right"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9">
    <dxf>
      <font>
        <color rgb="FFD73434"/>
      </font>
      <fill>
        <patternFill patternType="solid">
          <bgColor rgb="FFFFF2CC"/>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XFD1048576"/>
    </sheetView>
  </sheetViews>
  <sheetFormatPr defaultColWidth="9" defaultRowHeight="13.5" outlineLevelCol="6"/>
  <cols>
    <col min="1" max="1" width="11.25" style="39" customWidth="1"/>
    <col min="2" max="4" width="10.25" style="39" customWidth="1"/>
    <col min="5" max="5" width="9" style="39" customWidth="1"/>
    <col min="6" max="6" width="11.25" style="39" customWidth="1"/>
    <col min="7" max="7" width="15.25" style="39" customWidth="1"/>
    <col min="8" max="16384" width="9" style="39"/>
  </cols>
  <sheetData>
    <row r="1" s="39" customFormat="1" ht="39" customHeight="1" spans="1:7">
      <c r="A1" s="42" t="s">
        <v>0</v>
      </c>
      <c r="B1" s="42"/>
      <c r="C1" s="42"/>
      <c r="D1" s="42"/>
      <c r="E1" s="42"/>
      <c r="F1" s="42"/>
      <c r="G1" s="42"/>
    </row>
    <row r="2" s="40" customFormat="1" ht="72" customHeight="1" spans="1:7">
      <c r="A2" s="43" t="s">
        <v>1</v>
      </c>
      <c r="B2" s="43"/>
      <c r="C2" s="43"/>
      <c r="D2" s="43"/>
      <c r="E2" s="43"/>
      <c r="F2" s="43"/>
      <c r="G2" s="43"/>
    </row>
    <row r="3" s="39" customFormat="1" ht="27" customHeight="1" spans="1:7">
      <c r="A3" s="44" t="s">
        <v>2</v>
      </c>
      <c r="B3" s="44"/>
      <c r="C3" s="44"/>
      <c r="D3" s="44"/>
      <c r="E3" s="44"/>
      <c r="F3" s="44"/>
      <c r="G3" s="44"/>
    </row>
    <row r="4" s="41" customFormat="1" ht="39" customHeight="1" spans="1:7">
      <c r="A4" s="45" t="s">
        <v>3</v>
      </c>
      <c r="B4" s="45" t="s">
        <v>4</v>
      </c>
      <c r="C4" s="45"/>
      <c r="D4" s="45"/>
      <c r="E4" s="45" t="s">
        <v>5</v>
      </c>
      <c r="F4" s="45"/>
      <c r="G4" s="45" t="s">
        <v>6</v>
      </c>
    </row>
    <row r="5" s="39" customFormat="1" ht="45" customHeight="1" spans="1:7">
      <c r="A5" s="46">
        <v>1</v>
      </c>
      <c r="B5" s="46" t="s">
        <v>7</v>
      </c>
      <c r="C5" s="46"/>
      <c r="D5" s="46"/>
      <c r="E5" s="46">
        <v>1466</v>
      </c>
      <c r="F5" s="46"/>
      <c r="G5" s="47"/>
    </row>
    <row r="6" s="39" customFormat="1" ht="45" customHeight="1" spans="1:7">
      <c r="A6" s="46">
        <v>2</v>
      </c>
      <c r="B6" s="46" t="s">
        <v>8</v>
      </c>
      <c r="C6" s="46"/>
      <c r="D6" s="46"/>
      <c r="E6" s="46">
        <v>215</v>
      </c>
      <c r="F6" s="46"/>
      <c r="G6" s="48"/>
    </row>
    <row r="7" s="39" customFormat="1" ht="45" customHeight="1" spans="1:7">
      <c r="A7" s="46">
        <v>3</v>
      </c>
      <c r="B7" s="46" t="s">
        <v>9</v>
      </c>
      <c r="C7" s="46"/>
      <c r="D7" s="46"/>
      <c r="E7" s="46">
        <v>100</v>
      </c>
      <c r="F7" s="46"/>
      <c r="G7" s="48"/>
    </row>
    <row r="8" s="39" customFormat="1" ht="45" customHeight="1" spans="1:7">
      <c r="A8" s="46">
        <v>4</v>
      </c>
      <c r="B8" s="46" t="s">
        <v>10</v>
      </c>
      <c r="C8" s="46"/>
      <c r="D8" s="46"/>
      <c r="E8" s="46">
        <v>400</v>
      </c>
      <c r="F8" s="46"/>
      <c r="G8" s="48"/>
    </row>
    <row r="9" s="39" customFormat="1" ht="45" customHeight="1" spans="1:7">
      <c r="A9" s="46">
        <v>5</v>
      </c>
      <c r="B9" s="46" t="s">
        <v>11</v>
      </c>
      <c r="C9" s="46"/>
      <c r="D9" s="46"/>
      <c r="E9" s="46">
        <v>403</v>
      </c>
      <c r="F9" s="46"/>
      <c r="G9" s="48"/>
    </row>
    <row r="10" s="39" customFormat="1" ht="45" customHeight="1" spans="1:7">
      <c r="A10" s="46">
        <v>6</v>
      </c>
      <c r="B10" s="46" t="s">
        <v>12</v>
      </c>
      <c r="C10" s="46"/>
      <c r="D10" s="46"/>
      <c r="E10" s="46">
        <v>49</v>
      </c>
      <c r="F10" s="46"/>
      <c r="G10" s="48"/>
    </row>
    <row r="11" s="39" customFormat="1" ht="45" customHeight="1" spans="1:7">
      <c r="A11" s="46">
        <v>7</v>
      </c>
      <c r="B11" s="46" t="s">
        <v>13</v>
      </c>
      <c r="C11" s="46"/>
      <c r="D11" s="46"/>
      <c r="E11" s="46">
        <v>146</v>
      </c>
      <c r="F11" s="46"/>
      <c r="G11" s="48"/>
    </row>
    <row r="12" s="39" customFormat="1" ht="45" customHeight="1" spans="1:7">
      <c r="A12" s="46">
        <v>8</v>
      </c>
      <c r="B12" s="46" t="s">
        <v>14</v>
      </c>
      <c r="C12" s="46"/>
      <c r="D12" s="46"/>
      <c r="E12" s="46">
        <v>110</v>
      </c>
      <c r="F12" s="46"/>
      <c r="G12" s="48"/>
    </row>
    <row r="13" s="39" customFormat="1" ht="45" customHeight="1" spans="1:7">
      <c r="A13" s="46">
        <v>9</v>
      </c>
      <c r="B13" s="46" t="s">
        <v>15</v>
      </c>
      <c r="C13" s="46"/>
      <c r="D13" s="46"/>
      <c r="E13" s="46">
        <v>110</v>
      </c>
      <c r="F13" s="46"/>
      <c r="G13" s="48"/>
    </row>
    <row r="14" s="39" customFormat="1" ht="45" customHeight="1" spans="1:7">
      <c r="A14" s="46">
        <v>10</v>
      </c>
      <c r="B14" s="46" t="s">
        <v>16</v>
      </c>
      <c r="C14" s="46"/>
      <c r="D14" s="46"/>
      <c r="E14" s="46">
        <v>80</v>
      </c>
      <c r="F14" s="46"/>
      <c r="G14" s="48"/>
    </row>
    <row r="15" s="39" customFormat="1" ht="45" customHeight="1" spans="1:7">
      <c r="A15" s="46">
        <v>11</v>
      </c>
      <c r="B15" s="46" t="s">
        <v>17</v>
      </c>
      <c r="C15" s="46"/>
      <c r="D15" s="46"/>
      <c r="E15" s="46">
        <v>30</v>
      </c>
      <c r="F15" s="46"/>
      <c r="G15" s="48"/>
    </row>
    <row r="16" s="39" customFormat="1" ht="45" customHeight="1" spans="1:7">
      <c r="A16" s="49" t="s">
        <v>18</v>
      </c>
      <c r="B16" s="49"/>
      <c r="C16" s="49"/>
      <c r="D16" s="49"/>
      <c r="E16" s="50">
        <f>SUM(E5:F15)</f>
        <v>3109</v>
      </c>
      <c r="F16" s="51"/>
      <c r="G16" s="52"/>
    </row>
  </sheetData>
  <mergeCells count="29">
    <mergeCell ref="A1:G1"/>
    <mergeCell ref="A2:G2"/>
    <mergeCell ref="A3:G3"/>
    <mergeCell ref="B4:D4"/>
    <mergeCell ref="E4:F4"/>
    <mergeCell ref="B5:D5"/>
    <mergeCell ref="E5:F5"/>
    <mergeCell ref="B6:D6"/>
    <mergeCell ref="E6:F6"/>
    <mergeCell ref="B7:D7"/>
    <mergeCell ref="E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A16:D16"/>
    <mergeCell ref="E16:F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workbookViewId="0">
      <selection activeCell="A2" sqref="A2:H3"/>
    </sheetView>
  </sheetViews>
  <sheetFormatPr defaultColWidth="9" defaultRowHeight="13.5" outlineLevelCol="7"/>
  <cols>
    <col min="1" max="1" width="5.20833333333333" style="1" customWidth="1"/>
    <col min="2" max="2" width="10.9166666666667" style="1" customWidth="1"/>
    <col min="3" max="3" width="15.4583333333333" style="1" customWidth="1"/>
    <col min="4" max="4" width="10.4916666666667" style="1" customWidth="1"/>
    <col min="5" max="5" width="36.55" style="1" customWidth="1"/>
    <col min="6" max="6" width="7.75" style="1" customWidth="1"/>
    <col min="7" max="7" width="36.975" style="1" customWidth="1"/>
    <col min="8" max="8" width="5.75833333333333" style="3" customWidth="1"/>
    <col min="9" max="16384" width="9" style="1"/>
  </cols>
  <sheetData>
    <row r="1" s="1" customFormat="1" ht="20" customHeight="1" spans="1:8">
      <c r="A1" s="4" t="s">
        <v>19</v>
      </c>
      <c r="B1" s="4"/>
      <c r="C1" s="4"/>
      <c r="H1" s="3"/>
    </row>
    <row r="2" s="1" customFormat="1" ht="24" customHeight="1" spans="1:8">
      <c r="A2" s="5" t="s">
        <v>20</v>
      </c>
      <c r="B2" s="5"/>
      <c r="C2" s="5"/>
      <c r="D2" s="5"/>
      <c r="E2" s="5"/>
      <c r="F2" s="5"/>
      <c r="G2" s="5"/>
      <c r="H2" s="5"/>
    </row>
    <row r="3" s="1" customFormat="1" ht="24" customHeight="1" spans="1:8">
      <c r="A3" s="5"/>
      <c r="B3" s="5"/>
      <c r="C3" s="5"/>
      <c r="D3" s="5"/>
      <c r="E3" s="5"/>
      <c r="F3" s="5"/>
      <c r="G3" s="5"/>
      <c r="H3" s="5"/>
    </row>
    <row r="4" s="1" customFormat="1" ht="17" customHeight="1" spans="1:8">
      <c r="A4" s="6" t="s">
        <v>3</v>
      </c>
      <c r="B4" s="6" t="s">
        <v>21</v>
      </c>
      <c r="C4" s="6" t="s">
        <v>22</v>
      </c>
      <c r="D4" s="6" t="s">
        <v>23</v>
      </c>
      <c r="E4" s="7" t="s">
        <v>24</v>
      </c>
      <c r="F4" s="7" t="s">
        <v>25</v>
      </c>
      <c r="G4" s="6" t="s">
        <v>26</v>
      </c>
      <c r="H4" s="8" t="s">
        <v>6</v>
      </c>
    </row>
    <row r="5" s="1" customFormat="1" ht="17" customHeight="1" spans="1:8">
      <c r="A5" s="6"/>
      <c r="B5" s="6"/>
      <c r="C5" s="6"/>
      <c r="D5" s="6"/>
      <c r="E5" s="7"/>
      <c r="F5" s="7"/>
      <c r="G5" s="6"/>
      <c r="H5" s="8"/>
    </row>
    <row r="6" s="1" customFormat="1" ht="27" customHeight="1" spans="1:8">
      <c r="A6" s="6" t="s">
        <v>18</v>
      </c>
      <c r="B6" s="6"/>
      <c r="C6" s="9"/>
      <c r="D6" s="9"/>
      <c r="E6" s="10"/>
      <c r="F6" s="7">
        <f>SUM(F7:F35)</f>
        <v>3109</v>
      </c>
      <c r="G6" s="9"/>
      <c r="H6" s="11"/>
    </row>
    <row r="7" s="1" customFormat="1" ht="111" customHeight="1" spans="1:8">
      <c r="A7" s="12">
        <v>1</v>
      </c>
      <c r="B7" s="13" t="s">
        <v>7</v>
      </c>
      <c r="C7" s="14" t="s">
        <v>27</v>
      </c>
      <c r="D7" s="15" t="s">
        <v>28</v>
      </c>
      <c r="E7" s="16" t="s">
        <v>29</v>
      </c>
      <c r="F7" s="15">
        <v>635</v>
      </c>
      <c r="G7" s="17" t="s">
        <v>30</v>
      </c>
      <c r="H7" s="11"/>
    </row>
    <row r="8" s="2" customFormat="1" ht="85" customHeight="1" spans="1:8">
      <c r="A8" s="12">
        <v>2</v>
      </c>
      <c r="B8" s="15" t="s">
        <v>7</v>
      </c>
      <c r="C8" s="18" t="s">
        <v>31</v>
      </c>
      <c r="D8" s="19" t="s">
        <v>32</v>
      </c>
      <c r="E8" s="17" t="s">
        <v>33</v>
      </c>
      <c r="F8" s="12">
        <v>300</v>
      </c>
      <c r="G8" s="17" t="s">
        <v>34</v>
      </c>
      <c r="H8" s="15"/>
    </row>
    <row r="9" s="1" customFormat="1" ht="65" customHeight="1" spans="1:8">
      <c r="A9" s="12">
        <v>3</v>
      </c>
      <c r="B9" s="15" t="s">
        <v>7</v>
      </c>
      <c r="C9" s="20" t="s">
        <v>35</v>
      </c>
      <c r="D9" s="21" t="s">
        <v>36</v>
      </c>
      <c r="E9" s="22" t="s">
        <v>37</v>
      </c>
      <c r="F9" s="12">
        <v>215</v>
      </c>
      <c r="G9" s="23" t="s">
        <v>38</v>
      </c>
      <c r="H9" s="15"/>
    </row>
    <row r="10" s="1" customFormat="1" ht="59" customHeight="1" spans="1:8">
      <c r="A10" s="12">
        <v>4</v>
      </c>
      <c r="B10" s="15" t="s">
        <v>7</v>
      </c>
      <c r="C10" s="15" t="s">
        <v>39</v>
      </c>
      <c r="D10" s="19" t="s">
        <v>40</v>
      </c>
      <c r="E10" s="24" t="s">
        <v>41</v>
      </c>
      <c r="F10" s="19">
        <v>280</v>
      </c>
      <c r="G10" s="16" t="s">
        <v>42</v>
      </c>
      <c r="H10" s="15"/>
    </row>
    <row r="11" s="1" customFormat="1" ht="46" customHeight="1" spans="1:8">
      <c r="A11" s="12">
        <v>5</v>
      </c>
      <c r="B11" s="13" t="s">
        <v>7</v>
      </c>
      <c r="C11" s="18" t="s">
        <v>43</v>
      </c>
      <c r="D11" s="15" t="s">
        <v>28</v>
      </c>
      <c r="E11" s="22" t="s">
        <v>44</v>
      </c>
      <c r="F11" s="15">
        <v>36</v>
      </c>
      <c r="G11" s="22" t="s">
        <v>45</v>
      </c>
      <c r="H11" s="11"/>
    </row>
    <row r="12" s="1" customFormat="1" ht="87" customHeight="1" spans="1:8">
      <c r="A12" s="12">
        <v>6</v>
      </c>
      <c r="B12" s="15" t="s">
        <v>8</v>
      </c>
      <c r="C12" s="21" t="s">
        <v>46</v>
      </c>
      <c r="D12" s="15" t="s">
        <v>47</v>
      </c>
      <c r="E12" s="22" t="s">
        <v>48</v>
      </c>
      <c r="F12" s="12">
        <v>215</v>
      </c>
      <c r="G12" s="17" t="s">
        <v>49</v>
      </c>
      <c r="H12" s="11"/>
    </row>
    <row r="13" s="1" customFormat="1" ht="94" customHeight="1" spans="1:8">
      <c r="A13" s="12">
        <v>7</v>
      </c>
      <c r="B13" s="15" t="s">
        <v>9</v>
      </c>
      <c r="C13" s="15" t="s">
        <v>50</v>
      </c>
      <c r="D13" s="15" t="s">
        <v>28</v>
      </c>
      <c r="E13" s="25" t="s">
        <v>51</v>
      </c>
      <c r="F13" s="12">
        <v>100</v>
      </c>
      <c r="G13" s="16" t="s">
        <v>52</v>
      </c>
      <c r="H13" s="11"/>
    </row>
    <row r="14" s="1" customFormat="1" ht="56" customHeight="1" spans="1:8">
      <c r="A14" s="12">
        <v>8</v>
      </c>
      <c r="B14" s="15" t="s">
        <v>10</v>
      </c>
      <c r="C14" s="26" t="s">
        <v>53</v>
      </c>
      <c r="D14" s="15" t="s">
        <v>54</v>
      </c>
      <c r="E14" s="27" t="s">
        <v>55</v>
      </c>
      <c r="F14" s="26">
        <v>120</v>
      </c>
      <c r="G14" s="27" t="s">
        <v>56</v>
      </c>
      <c r="H14" s="15"/>
    </row>
    <row r="15" s="1" customFormat="1" ht="56" customHeight="1" spans="1:8">
      <c r="A15" s="12">
        <v>9</v>
      </c>
      <c r="B15" s="15" t="s">
        <v>10</v>
      </c>
      <c r="C15" s="26" t="s">
        <v>57</v>
      </c>
      <c r="D15" s="15" t="s">
        <v>54</v>
      </c>
      <c r="E15" s="27" t="s">
        <v>58</v>
      </c>
      <c r="F15" s="26">
        <v>60</v>
      </c>
      <c r="G15" s="27" t="s">
        <v>59</v>
      </c>
      <c r="H15" s="15"/>
    </row>
    <row r="16" s="1" customFormat="1" ht="56" customHeight="1" spans="1:8">
      <c r="A16" s="12">
        <v>10</v>
      </c>
      <c r="B16" s="15" t="s">
        <v>10</v>
      </c>
      <c r="C16" s="28" t="s">
        <v>60</v>
      </c>
      <c r="D16" s="15" t="s">
        <v>54</v>
      </c>
      <c r="E16" s="29" t="s">
        <v>61</v>
      </c>
      <c r="F16" s="30">
        <v>220</v>
      </c>
      <c r="G16" s="29" t="s">
        <v>62</v>
      </c>
      <c r="H16" s="15"/>
    </row>
    <row r="17" s="1" customFormat="1" ht="57" customHeight="1" spans="1:8">
      <c r="A17" s="12">
        <v>11</v>
      </c>
      <c r="B17" s="19" t="s">
        <v>11</v>
      </c>
      <c r="C17" s="31" t="s">
        <v>63</v>
      </c>
      <c r="D17" s="19" t="s">
        <v>64</v>
      </c>
      <c r="E17" s="17" t="s">
        <v>65</v>
      </c>
      <c r="F17" s="18">
        <v>15</v>
      </c>
      <c r="G17" s="17" t="s">
        <v>66</v>
      </c>
      <c r="H17" s="18"/>
    </row>
    <row r="18" s="1" customFormat="1" ht="57" customHeight="1" spans="1:8">
      <c r="A18" s="12">
        <v>12</v>
      </c>
      <c r="B18" s="19" t="s">
        <v>11</v>
      </c>
      <c r="C18" s="31" t="s">
        <v>67</v>
      </c>
      <c r="D18" s="19" t="s">
        <v>68</v>
      </c>
      <c r="E18" s="17" t="s">
        <v>69</v>
      </c>
      <c r="F18" s="18">
        <v>4</v>
      </c>
      <c r="G18" s="17" t="s">
        <v>70</v>
      </c>
      <c r="H18" s="18"/>
    </row>
    <row r="19" s="1" customFormat="1" ht="57" customHeight="1" spans="1:8">
      <c r="A19" s="12">
        <v>13</v>
      </c>
      <c r="B19" s="19" t="s">
        <v>11</v>
      </c>
      <c r="C19" s="18" t="s">
        <v>71</v>
      </c>
      <c r="D19" s="19" t="s">
        <v>72</v>
      </c>
      <c r="E19" s="17" t="s">
        <v>73</v>
      </c>
      <c r="F19" s="18">
        <v>17</v>
      </c>
      <c r="G19" s="17" t="s">
        <v>74</v>
      </c>
      <c r="H19" s="13"/>
    </row>
    <row r="20" s="1" customFormat="1" ht="57" customHeight="1" spans="1:8">
      <c r="A20" s="12">
        <v>14</v>
      </c>
      <c r="B20" s="19" t="s">
        <v>11</v>
      </c>
      <c r="C20" s="18" t="s">
        <v>75</v>
      </c>
      <c r="D20" s="19" t="s">
        <v>76</v>
      </c>
      <c r="E20" s="17" t="s">
        <v>77</v>
      </c>
      <c r="F20" s="18">
        <v>13</v>
      </c>
      <c r="G20" s="17" t="s">
        <v>78</v>
      </c>
      <c r="H20" s="13"/>
    </row>
    <row r="21" s="1" customFormat="1" ht="57" customHeight="1" spans="1:8">
      <c r="A21" s="12">
        <v>15</v>
      </c>
      <c r="B21" s="19" t="s">
        <v>11</v>
      </c>
      <c r="C21" s="31" t="s">
        <v>79</v>
      </c>
      <c r="D21" s="19" t="s">
        <v>80</v>
      </c>
      <c r="E21" s="17" t="s">
        <v>81</v>
      </c>
      <c r="F21" s="18">
        <v>24</v>
      </c>
      <c r="G21" s="17" t="s">
        <v>82</v>
      </c>
      <c r="H21" s="18"/>
    </row>
    <row r="22" s="1" customFormat="1" ht="57" customHeight="1" spans="1:8">
      <c r="A22" s="12">
        <v>16</v>
      </c>
      <c r="B22" s="19" t="s">
        <v>11</v>
      </c>
      <c r="C22" s="18" t="s">
        <v>83</v>
      </c>
      <c r="D22" s="19" t="s">
        <v>84</v>
      </c>
      <c r="E22" s="17" t="s">
        <v>85</v>
      </c>
      <c r="F22" s="18">
        <v>16</v>
      </c>
      <c r="G22" s="17" t="s">
        <v>86</v>
      </c>
      <c r="H22" s="18"/>
    </row>
    <row r="23" s="1" customFormat="1" ht="57" customHeight="1" spans="1:8">
      <c r="A23" s="12">
        <v>17</v>
      </c>
      <c r="B23" s="19" t="s">
        <v>11</v>
      </c>
      <c r="C23" s="31" t="s">
        <v>87</v>
      </c>
      <c r="D23" s="19" t="s">
        <v>88</v>
      </c>
      <c r="E23" s="17" t="s">
        <v>89</v>
      </c>
      <c r="F23" s="18">
        <v>269</v>
      </c>
      <c r="G23" s="17" t="s">
        <v>90</v>
      </c>
      <c r="H23" s="18"/>
    </row>
    <row r="24" s="1" customFormat="1" ht="57" customHeight="1" spans="1:8">
      <c r="A24" s="12">
        <v>18</v>
      </c>
      <c r="B24" s="19" t="s">
        <v>11</v>
      </c>
      <c r="C24" s="31" t="s">
        <v>91</v>
      </c>
      <c r="D24" s="19" t="s">
        <v>92</v>
      </c>
      <c r="E24" s="17" t="s">
        <v>93</v>
      </c>
      <c r="F24" s="18">
        <v>28</v>
      </c>
      <c r="G24" s="17" t="s">
        <v>94</v>
      </c>
      <c r="H24" s="18"/>
    </row>
    <row r="25" s="1" customFormat="1" ht="57" customHeight="1" spans="1:8">
      <c r="A25" s="12">
        <v>19</v>
      </c>
      <c r="B25" s="19" t="s">
        <v>11</v>
      </c>
      <c r="C25" s="32" t="s">
        <v>95</v>
      </c>
      <c r="D25" s="19" t="s">
        <v>96</v>
      </c>
      <c r="E25" s="24" t="s">
        <v>97</v>
      </c>
      <c r="F25" s="33">
        <v>17</v>
      </c>
      <c r="G25" s="17" t="s">
        <v>98</v>
      </c>
      <c r="H25" s="18"/>
    </row>
    <row r="26" s="1" customFormat="1" ht="56" customHeight="1" spans="1:8">
      <c r="A26" s="12">
        <v>20</v>
      </c>
      <c r="B26" s="19" t="s">
        <v>12</v>
      </c>
      <c r="C26" s="18" t="s">
        <v>99</v>
      </c>
      <c r="D26" s="21" t="s">
        <v>100</v>
      </c>
      <c r="E26" s="17" t="s">
        <v>101</v>
      </c>
      <c r="F26" s="19">
        <v>19</v>
      </c>
      <c r="G26" s="17" t="s">
        <v>102</v>
      </c>
      <c r="H26" s="18"/>
    </row>
    <row r="27" s="1" customFormat="1" ht="56" customHeight="1" spans="1:8">
      <c r="A27" s="12">
        <v>21</v>
      </c>
      <c r="B27" s="19" t="s">
        <v>12</v>
      </c>
      <c r="C27" s="18" t="s">
        <v>103</v>
      </c>
      <c r="D27" s="19" t="s">
        <v>104</v>
      </c>
      <c r="E27" s="17" t="s">
        <v>105</v>
      </c>
      <c r="F27" s="19">
        <v>30</v>
      </c>
      <c r="G27" s="17" t="s">
        <v>106</v>
      </c>
      <c r="H27" s="18"/>
    </row>
    <row r="28" s="1" customFormat="1" ht="69" customHeight="1" spans="1:8">
      <c r="A28" s="12">
        <v>22</v>
      </c>
      <c r="B28" s="15" t="s">
        <v>13</v>
      </c>
      <c r="C28" s="19" t="s">
        <v>107</v>
      </c>
      <c r="D28" s="13" t="s">
        <v>108</v>
      </c>
      <c r="E28" s="25" t="s">
        <v>109</v>
      </c>
      <c r="F28" s="18">
        <v>136</v>
      </c>
      <c r="G28" s="34" t="s">
        <v>110</v>
      </c>
      <c r="H28" s="15"/>
    </row>
    <row r="29" s="1" customFormat="1" ht="50" customHeight="1" spans="1:8">
      <c r="A29" s="12">
        <v>23</v>
      </c>
      <c r="B29" s="15" t="s">
        <v>13</v>
      </c>
      <c r="C29" s="18" t="s">
        <v>111</v>
      </c>
      <c r="D29" s="32" t="s">
        <v>112</v>
      </c>
      <c r="E29" s="35" t="s">
        <v>113</v>
      </c>
      <c r="F29" s="19">
        <v>10</v>
      </c>
      <c r="G29" s="34" t="s">
        <v>114</v>
      </c>
      <c r="H29" s="15"/>
    </row>
    <row r="30" s="1" customFormat="1" ht="58" customHeight="1" spans="1:8">
      <c r="A30" s="12">
        <v>24</v>
      </c>
      <c r="B30" s="15" t="s">
        <v>14</v>
      </c>
      <c r="C30" s="18" t="s">
        <v>115</v>
      </c>
      <c r="D30" s="32" t="s">
        <v>116</v>
      </c>
      <c r="E30" s="35" t="s">
        <v>117</v>
      </c>
      <c r="F30" s="19">
        <v>10</v>
      </c>
      <c r="G30" s="17" t="s">
        <v>118</v>
      </c>
      <c r="H30" s="15"/>
    </row>
    <row r="31" s="1" customFormat="1" ht="97" customHeight="1" spans="1:8">
      <c r="A31" s="12">
        <v>25</v>
      </c>
      <c r="B31" s="15" t="s">
        <v>14</v>
      </c>
      <c r="C31" s="18" t="s">
        <v>119</v>
      </c>
      <c r="D31" s="13" t="s">
        <v>120</v>
      </c>
      <c r="E31" s="16" t="s">
        <v>121</v>
      </c>
      <c r="F31" s="12">
        <v>100</v>
      </c>
      <c r="G31" s="25" t="s">
        <v>122</v>
      </c>
      <c r="H31" s="15"/>
    </row>
    <row r="32" s="1" customFormat="1" ht="112" customHeight="1" spans="1:8">
      <c r="A32" s="12">
        <v>26</v>
      </c>
      <c r="B32" s="15" t="s">
        <v>15</v>
      </c>
      <c r="C32" s="36" t="s">
        <v>123</v>
      </c>
      <c r="D32" s="36" t="s">
        <v>124</v>
      </c>
      <c r="E32" s="37" t="s">
        <v>125</v>
      </c>
      <c r="F32" s="12">
        <v>70</v>
      </c>
      <c r="G32" s="17" t="s">
        <v>126</v>
      </c>
      <c r="H32" s="15"/>
    </row>
    <row r="33" s="1" customFormat="1" ht="63" customHeight="1" spans="1:8">
      <c r="A33" s="12">
        <v>27</v>
      </c>
      <c r="B33" s="15" t="s">
        <v>15</v>
      </c>
      <c r="C33" s="14" t="s">
        <v>127</v>
      </c>
      <c r="D33" s="15" t="s">
        <v>128</v>
      </c>
      <c r="E33" s="38" t="s">
        <v>129</v>
      </c>
      <c r="F33" s="12">
        <v>40</v>
      </c>
      <c r="G33" s="17" t="s">
        <v>130</v>
      </c>
      <c r="H33" s="15"/>
    </row>
    <row r="34" s="1" customFormat="1" ht="85" customHeight="1" spans="1:8">
      <c r="A34" s="12">
        <v>28</v>
      </c>
      <c r="B34" s="15" t="s">
        <v>16</v>
      </c>
      <c r="C34" s="14" t="s">
        <v>131</v>
      </c>
      <c r="D34" s="15" t="s">
        <v>132</v>
      </c>
      <c r="E34" s="38" t="s">
        <v>133</v>
      </c>
      <c r="F34" s="12">
        <v>80</v>
      </c>
      <c r="G34" s="17" t="s">
        <v>134</v>
      </c>
      <c r="H34" s="15"/>
    </row>
    <row r="35" s="1" customFormat="1" ht="67" customHeight="1" spans="1:8">
      <c r="A35" s="12">
        <v>29</v>
      </c>
      <c r="B35" s="15" t="s">
        <v>17</v>
      </c>
      <c r="C35" s="18" t="s">
        <v>135</v>
      </c>
      <c r="D35" s="26" t="s">
        <v>136</v>
      </c>
      <c r="E35" s="17" t="s">
        <v>137</v>
      </c>
      <c r="F35" s="12">
        <v>30</v>
      </c>
      <c r="G35" s="17" t="s">
        <v>138</v>
      </c>
      <c r="H35" s="15"/>
    </row>
    <row r="38" s="2" customFormat="1"/>
    <row r="39" s="2" customFormat="1"/>
  </sheetData>
  <mergeCells count="11">
    <mergeCell ref="A1:C1"/>
    <mergeCell ref="A6:B6"/>
    <mergeCell ref="A4:A5"/>
    <mergeCell ref="B4:B5"/>
    <mergeCell ref="C4:C5"/>
    <mergeCell ref="D4:D5"/>
    <mergeCell ref="E4:E5"/>
    <mergeCell ref="F4:F5"/>
    <mergeCell ref="G4:G5"/>
    <mergeCell ref="H4:H5"/>
    <mergeCell ref="A2:H3"/>
  </mergeCells>
  <conditionalFormatting sqref="B8">
    <cfRule type="expression" dxfId="0" priority="12">
      <formula>B8&lt;&gt;#REF!</formula>
    </cfRule>
  </conditionalFormatting>
  <conditionalFormatting sqref="D8">
    <cfRule type="expression" dxfId="0" priority="13">
      <formula>D8&lt;&gt;#REF!</formula>
    </cfRule>
  </conditionalFormatting>
  <conditionalFormatting sqref="E8">
    <cfRule type="expression" dxfId="0" priority="11">
      <formula>E8&lt;&gt;#REF!</formula>
    </cfRule>
  </conditionalFormatting>
  <conditionalFormatting sqref="B9">
    <cfRule type="expression" dxfId="0" priority="10">
      <formula>B9&lt;&gt;#REF!</formula>
    </cfRule>
  </conditionalFormatting>
  <conditionalFormatting sqref="D9">
    <cfRule type="expression" dxfId="0" priority="16">
      <formula>D9&lt;&gt;#REF!</formula>
    </cfRule>
  </conditionalFormatting>
  <conditionalFormatting sqref="E9">
    <cfRule type="expression" dxfId="0" priority="22">
      <formula>E9&lt;&gt;#REF!</formula>
    </cfRule>
  </conditionalFormatting>
  <conditionalFormatting sqref="B10">
    <cfRule type="expression" dxfId="0" priority="9">
      <formula>B10&lt;&gt;#REF!</formula>
    </cfRule>
  </conditionalFormatting>
  <conditionalFormatting sqref="E10">
    <cfRule type="expression" dxfId="0" priority="20">
      <formula>E10&lt;&gt;#REF!</formula>
    </cfRule>
  </conditionalFormatting>
  <conditionalFormatting sqref="C14">
    <cfRule type="expression" dxfId="0" priority="29">
      <formula>C14&lt;&gt;#REF!</formula>
    </cfRule>
  </conditionalFormatting>
  <conditionalFormatting sqref="E14">
    <cfRule type="expression" dxfId="0" priority="26">
      <formula>E14&lt;&gt;#REF!</formula>
    </cfRule>
  </conditionalFormatting>
  <conditionalFormatting sqref="F14">
    <cfRule type="expression" dxfId="0" priority="25">
      <formula>F14&lt;&gt;#REF!</formula>
    </cfRule>
  </conditionalFormatting>
  <conditionalFormatting sqref="G14">
    <cfRule type="expression" dxfId="0" priority="28">
      <formula>G14&lt;&gt;#REF!</formula>
    </cfRule>
  </conditionalFormatting>
  <conditionalFormatting sqref="G15">
    <cfRule type="expression" dxfId="0" priority="27">
      <formula>G15&lt;&gt;#REF!</formula>
    </cfRule>
  </conditionalFormatting>
  <conditionalFormatting sqref="C23">
    <cfRule type="duplicateValues" dxfId="1" priority="5"/>
    <cfRule type="duplicateValues" dxfId="1" priority="4"/>
    <cfRule type="duplicateValues" dxfId="1" priority="3"/>
    <cfRule type="duplicateValues" dxfId="1" priority="2"/>
    <cfRule type="duplicateValues" dxfId="1" priority="1"/>
  </conditionalFormatting>
  <conditionalFormatting sqref="B31">
    <cfRule type="expression" dxfId="0" priority="18">
      <formula>B31&lt;&gt;#REF!</formula>
    </cfRule>
  </conditionalFormatting>
  <conditionalFormatting sqref="D31">
    <cfRule type="expression" dxfId="0" priority="19">
      <formula>D31&lt;&gt;#REF!</formula>
    </cfRule>
  </conditionalFormatting>
  <conditionalFormatting sqref="E31">
    <cfRule type="expression" dxfId="0" priority="17">
      <formula>E31&lt;&gt;#REF!</formula>
    </cfRule>
  </conditionalFormatting>
  <conditionalFormatting sqref="B32">
    <cfRule type="expression" dxfId="0" priority="23">
      <formula>B32&lt;&gt;#REF!</formula>
    </cfRule>
  </conditionalFormatting>
  <conditionalFormatting sqref="E32">
    <cfRule type="expression" dxfId="0" priority="21">
      <formula>E32&lt;&gt;#REF!</formula>
    </cfRule>
  </conditionalFormatting>
  <conditionalFormatting sqref="B35">
    <cfRule type="expression" dxfId="0" priority="6">
      <formula>B35&lt;&gt;#REF!</formula>
    </cfRule>
  </conditionalFormatting>
  <conditionalFormatting sqref="D35">
    <cfRule type="expression" dxfId="0" priority="8">
      <formula>D35&lt;&gt;#REF!</formula>
    </cfRule>
  </conditionalFormatting>
  <conditionalFormatting sqref="E35">
    <cfRule type="expression" dxfId="0" priority="7">
      <formula>E35&lt;&gt;#REF!</formula>
    </cfRule>
  </conditionalFormatting>
  <conditionalFormatting sqref="D33:D34">
    <cfRule type="expression" dxfId="0" priority="15">
      <formula>D33&lt;&gt;#REF!</formula>
    </cfRule>
  </conditionalFormatting>
  <conditionalFormatting sqref="E33:E34">
    <cfRule type="expression" dxfId="0" priority="14">
      <formula>E33&lt;&gt;#REF!</formula>
    </cfRule>
  </conditionalFormatting>
  <conditionalFormatting sqref="D10 D32">
    <cfRule type="expression" dxfId="0" priority="24">
      <formula>D10&lt;&gt;#REF!</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宇</cp:lastModifiedBy>
  <dcterms:created xsi:type="dcterms:W3CDTF">2024-08-22T01:23:00Z</dcterms:created>
  <dcterms:modified xsi:type="dcterms:W3CDTF">2024-11-18T02:11:44Z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3463AE743E124C1A82B266083585E337_13</vt:lpwstr>
  </property>
  <property fmtid="{D5CDD505-2E9C-101B-9397-08002B2CF9AE}" pid="3" name="KSOProductBuildVer">
    <vt:lpwstr>2052-12.1.0.18345</vt:lpwstr>
  </property>
</Properties>
</file>