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activeTab="1"/>
  </bookViews>
  <sheets>
    <sheet name="汇总" sheetId="1" r:id="rId1"/>
    <sheet name="明细"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<sst xmlns="http://schemas.openxmlformats.org/spreadsheetml/2006/main" count="90" uniqueCount="64">
  <si>
    <t>附件1</t>
  </si>
  <si>
    <t>榆林市横山区提前下达2024年省级财政衔接
资金项目计划汇总表</t>
  </si>
  <si>
    <t>单位：万元</t>
  </si>
  <si>
    <t>序号</t>
  </si>
  <si>
    <t>单位</t>
  </si>
  <si>
    <t>分配资金</t>
  </si>
  <si>
    <t>备注</t>
  </si>
  <si>
    <t>乡村振兴局</t>
  </si>
  <si>
    <t>农业农村局</t>
  </si>
  <si>
    <t>畜牧局</t>
  </si>
  <si>
    <t>武镇</t>
  </si>
  <si>
    <t>合计</t>
  </si>
  <si>
    <t>附件2</t>
  </si>
  <si>
    <r>
      <rPr>
        <b/>
        <sz val="18"/>
        <rFont val="宋体"/>
        <charset val="134"/>
        <scheme val="minor"/>
      </rPr>
      <t xml:space="preserve">榆林市横山区提前下达2024年省级财政衔接资金项目计划明细表
                                                                   </t>
    </r>
    <r>
      <rPr>
        <sz val="14"/>
        <rFont val="楷体_GB2312"/>
        <charset val="134"/>
      </rPr>
      <t>单位：万元</t>
    </r>
  </si>
  <si>
    <t>实施单位</t>
  </si>
  <si>
    <t>项目名称</t>
  </si>
  <si>
    <t>实施地点</t>
  </si>
  <si>
    <t>建设内容及规模</t>
  </si>
  <si>
    <t>投入资金</t>
  </si>
  <si>
    <t>资金来源</t>
  </si>
  <si>
    <t>绩效目标</t>
  </si>
  <si>
    <t>赵石畔镇赵石畔村建设农产品储仓库项目</t>
  </si>
  <si>
    <t>赵石畔镇赵石畔村</t>
  </si>
  <si>
    <t>新建冷藏仓库130平米，冷冻仓库80平米，农产品包装、检化验室、成品粮储仓间8间240平米，场地硬化550平米及排水工程</t>
  </si>
  <si>
    <t>省级衔接资金</t>
  </si>
  <si>
    <t>该项目产权归十个村村集体所有，杂粮加工厂建成后将带动全镇在家农户发展种植业的650户，脱贫户280户，户均增收3000元</t>
  </si>
  <si>
    <t>脱贫户和监测户外出务工补助项目</t>
  </si>
  <si>
    <t>横山区</t>
  </si>
  <si>
    <t>补助对象为2024年跨省、跨市外出务工3个月以上的脱贫劳动力，每人每年限报一次，跨省补助标准500元/人，跨市补助标准400元/人</t>
  </si>
  <si>
    <t>报销跨省市脱贫户和监测户3100人劳动力外出务工交通费用</t>
  </si>
  <si>
    <t>高镇赵家湾村硬化道路及帮畔项目</t>
  </si>
  <si>
    <t>高镇赵家湾村</t>
  </si>
  <si>
    <t>砖砸生产道路0.7公里，宽3米，铺设暗管125米，修明渠96米，帮畔120米</t>
  </si>
  <si>
    <t>该项目产权归村集体所有，改善提升农户生产生活条件，保障群众安全出行，受益人数325户1137人，其中脱贫户69户200人</t>
  </si>
  <si>
    <t>省级衔接资金项目管理费</t>
  </si>
  <si>
    <t>项目管理费主要用于项目前期设计、评审、招标、监理以及验收</t>
  </si>
  <si>
    <t>保障项目正常实施，巩固脱贫攻坚成果</t>
  </si>
  <si>
    <t>2024年度非贫困村公益性岗位项目（农2024）</t>
  </si>
  <si>
    <t>非贫困村公益性岗位安置项目266人</t>
  </si>
  <si>
    <t>为非贫困村266户脱贫户安置公益性岗位，每月增加收入500元</t>
  </si>
  <si>
    <t>城关街道办马家梁村杂粮示范区高效旱作节水农业四位一体补灌项目（农2024）</t>
  </si>
  <si>
    <t>城关街道办马家梁村</t>
  </si>
  <si>
    <t>新建浮筒式抽水站1处，新建配电房1间、设备房1间。铺设输水管2173m，分别为：730mDN150镀锌钢管/4mm和1443mDe160PE/1.6mpa。铺设配水管网9367m,分别为：603mDe160PE/1.0mpa、1127mDe125PE/1.6mpa、7637mDe110PE/1.6mpa，砌筑闸阀井23座，排水井21座、新建1座容积200m³软体水窖；架设10KV线路692m，YYJLV 3*75+1*35mm2 地埋铠装铝电缆90m，新增100KVA变压器1台。实施500亩</t>
  </si>
  <si>
    <t>该项目产权归村集体所有，后期管护责任人为村书记，农业基础设施条件更加完善，预计亩均增产200斤以上，农民增收1000元以上，全村受益人口61户241人，其中脱贫户3户6人.</t>
  </si>
  <si>
    <t>城关街道办小王地村杂粮示范区高效旱作节水农业四位一体补灌项目（农2024）</t>
  </si>
  <si>
    <t>城关街道办小王地村</t>
  </si>
  <si>
    <t>新建浮筒式抽水站1处，加压泵站1处，新建配电房1间、机房1间、设备房1间。铺设输水管2729m，分别为：572mDn150镀锌钢管/4mm和2157mDe160PE/1.25mpa。铺设配水管网23396m，分别为：5083mDe160PE/1.25mpa、1114mDe160PE/1.0mpa、17199mDe110PE/1.25mpa，砌筑闸阀井55座，排水井33座、新建2座容积500m³软体水窖。架设10KV线路260m，YYJLV 3*70+1*35mm2 地埋铠装铝电缆230m，YJLV 3*35+1*16mm2 地埋铠装铝电缆30m。新增80KVA变压器1台、新增100KVA变压器1台。实施985亩</t>
  </si>
  <si>
    <t>该项目产权归村集体所有，后期管护责任人为村书记，农业基础设施条件更加完善，预计亩均增产200斤以上，农民增收1000元以上，全村受益人口42户168人，其中脱贫户1户3人.</t>
  </si>
  <si>
    <t>波罗镇长城村杂粮示范区高效旱作节水农业漫灌改滴灌项目(农2024)</t>
  </si>
  <si>
    <t>波罗镇长城村</t>
  </si>
  <si>
    <t>新建浮筒式一体泵（200QJ80-54/3-18.5KW）1套，新建4*6m设备房1间。铺设0.8MPa140HDPE上水管0.578km、0.8MPa140HDPE干管0.345km，0.8MPa140HDPE分干管2.988km，砌筑闸阀井、排水井共10座。架设0.4KV线路350m，YJLV22-3*35地埋铠装铝电缆50m，安装100KVA变压器1台。实施350亩</t>
  </si>
  <si>
    <t>该项目产权归村集体所有，后期管护责任人为村书记，农业基础设施条件更加完善，预计亩均增产200斤以上，农民增收1000元以上，全村受益人口45户180人，其中脱贫户3户7人.</t>
  </si>
  <si>
    <t>响水镇响水村杂粮示范区高效旱作节水农业漫灌改滴灌项目(农2024)</t>
  </si>
  <si>
    <t>响水响水村</t>
  </si>
  <si>
    <t>新建浮筒式一体泵（200QJ32-143-22kw）1套，新建4m*6m设备房1间。铺设输水管路DN100*4.0国标镀锌钢管510m，De110HDPE管/1.0MPa 550m，田间配水管网干管De110HDPE管/0.63MPa 2564m，砌筑闸阀井、排水井共6座，200m³装配式蓄水池1座。架设0.4KV线路0.85km，10KV线路0.2km，YJLV22-3*35-1*25铠装铝电缆50m，安装50KVA变压器1台。实施500亩</t>
  </si>
  <si>
    <t>该项目产权归村集体所有，后期管护责任人为村书记，农业基础设施条件更加完善，预计亩均增产200斤以上，农民增收1000元以上，全村受益人口53户208人，其中脱贫户5户22人.</t>
  </si>
  <si>
    <t>横山区香草羊肉制品有限责任公司屠宰加工基地改造建设项目补助资金</t>
  </si>
  <si>
    <t>城关街道办元坪村</t>
  </si>
  <si>
    <t>建设1000吨优质羊肉加工生产线，占地10亩，土建及主体工程917万元，补助资金主要用于厂区地基处理和地面硬化3000平米，钢结构厂房3000平米及彩钢顶棚等工程，剩余资金企业自筹</t>
  </si>
  <si>
    <t>该项目实施后，可全面提升横山区屠宰技术水平，推动横山区羊产业高质量可持续发展，提高羊产品附加值，为养殖户免费提供技术培训，解决养殖户屠宰加工问题，为全区农户提供30个就业岗位，带动2000户以上养殖户增加收入，助力乡村振兴</t>
  </si>
  <si>
    <t>武镇三丰则村饮水提升项目</t>
  </si>
  <si>
    <t>武镇
三丰则村</t>
  </si>
  <si>
    <t>新建泵站1座，集雨场窖23处，单个集雨场120平米、水窖40方配套标准化围网</t>
  </si>
  <si>
    <t>巩固提升23户95人饮水安全，其中脱贫户7户23人，助力乡村振兴发展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</si>
</sst>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theme="1"/>
      <name val="宋体"/>
      <charset val="134"/>
      <scheme val="minor"/>
    </font>
    <font>
      <sz val="11"/>
      <name val="宋体"/>
      <charset val="134"/>
      <scheme val="minor"/>
    </font>
    <font>
      <sz val="16"/>
      <name val="黑体"/>
      <charset val="134"/>
    </font>
    <font>
      <b/>
      <sz val="18"/>
      <name val="宋体"/>
      <charset val="134"/>
      <scheme val="minor"/>
    </font>
    <font>
      <b/>
      <sz val="12"/>
      <name val="宋体"/>
      <charset val="134"/>
      <scheme val="minor"/>
    </font>
    <font>
      <sz val="10"/>
      <name val="宋体"/>
      <charset val="134"/>
      <scheme val="minor"/>
    </font>
    <font>
      <sz val="10"/>
      <name val="宋体"/>
      <charset val="134"/>
    </font>
    <font>
      <sz val="10"/>
      <name val="华文细黑"/>
      <charset val="134"/>
    </font>
    <font>
      <sz val="10"/>
      <color theme="1"/>
      <name val="宋体"/>
      <charset val="134"/>
      <scheme val="minor"/>
    </font>
    <font>
      <sz val="10"/>
      <color theme="1"/>
      <name val="宋体"/>
      <charset val="134"/>
    </font>
    <font>
      <b/>
      <sz val="11"/>
      <name val="宋体"/>
      <charset val="134"/>
      <scheme val="minor"/>
    </font>
    <font>
      <sz val="18"/>
      <color theme="1"/>
      <name val="宋体"/>
      <charset val="134"/>
      <scheme val="minor"/>
    </font>
    <font>
      <sz val="14"/>
      <color theme="1"/>
      <name val="宋体"/>
      <charset val="134"/>
      <scheme val="minor"/>
    </font>
    <font>
      <sz val="16"/>
      <color theme="1"/>
      <name val="黑体"/>
      <charset val="134"/>
    </font>
    <font>
      <b/>
      <sz val="18"/>
      <color theme="1"/>
      <name val="宋体"/>
      <charset val="134"/>
      <scheme val="minor"/>
    </font>
    <font>
      <sz val="12"/>
      <color theme="1"/>
      <name val="宋体"/>
      <charset val="134"/>
      <scheme val="minor"/>
    </font>
    <font>
      <b/>
      <sz val="14"/>
      <color theme="1"/>
      <name val="宋体"/>
      <charset val="134"/>
    </font>
    <font>
      <sz val="12"/>
      <color theme="1"/>
      <name val="宋体"/>
      <charset val="134"/>
    </font>
    <font>
      <sz val="11"/>
      <color theme="1"/>
      <name val="宋体"/>
      <charset val="134"/>
    </font>
    <font>
      <b/>
      <sz val="14"/>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4"/>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3" borderId="8" applyNumberFormat="0" applyAlignment="0" applyProtection="0">
      <alignment vertical="center"/>
    </xf>
    <xf numFmtId="0" fontId="30" fillId="4" borderId="9" applyNumberFormat="0" applyAlignment="0" applyProtection="0">
      <alignment vertical="center"/>
    </xf>
    <xf numFmtId="0" fontId="31" fillId="4" borderId="8" applyNumberFormat="0" applyAlignment="0" applyProtection="0">
      <alignment vertical="center"/>
    </xf>
    <xf numFmtId="0" fontId="32" fillId="5"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cellStyleXfs>
  <cellXfs count="39">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left" vertical="center"/>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1" xfId="49"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1" xfId="0" applyFont="1" applyFill="1" applyBorder="1" applyAlignment="1">
      <alignment vertical="center"/>
    </xf>
    <xf numFmtId="0" fontId="6" fillId="0" borderId="2" xfId="0" applyFont="1" applyFill="1" applyBorder="1" applyAlignment="1">
      <alignment horizontal="center" vertical="center" wrapText="1"/>
    </xf>
    <xf numFmtId="0" fontId="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horizontal="left" vertical="center"/>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XFD1048576"/>
    </sheetView>
  </sheetViews>
  <sheetFormatPr defaultColWidth="9" defaultRowHeight="13.5" outlineLevelCol="6"/>
  <cols>
    <col min="1" max="1" width="11.25" style="25" customWidth="1"/>
    <col min="2" max="4" width="10.25" style="25" customWidth="1"/>
    <col min="5" max="5" width="9" style="25" customWidth="1"/>
    <col min="6" max="6" width="11.25" style="25" customWidth="1"/>
    <col min="7" max="7" width="15.25" style="25" customWidth="1"/>
    <col min="8" max="16384" width="9" style="25"/>
  </cols>
  <sheetData>
    <row r="1" s="25" customFormat="1" ht="39" customHeight="1" spans="1:7">
      <c r="A1" s="28" t="s">
        <v>0</v>
      </c>
      <c r="B1" s="28"/>
      <c r="C1" s="28"/>
      <c r="D1" s="28"/>
      <c r="E1" s="28"/>
      <c r="F1" s="28"/>
      <c r="G1" s="28"/>
    </row>
    <row r="2" s="26" customFormat="1" ht="72" customHeight="1" spans="1:7">
      <c r="A2" s="29" t="s">
        <v>1</v>
      </c>
      <c r="B2" s="29"/>
      <c r="C2" s="29"/>
      <c r="D2" s="29"/>
      <c r="E2" s="29"/>
      <c r="F2" s="29"/>
      <c r="G2" s="29"/>
    </row>
    <row r="3" s="25" customFormat="1" ht="27" customHeight="1" spans="1:7">
      <c r="A3" s="30" t="s">
        <v>2</v>
      </c>
      <c r="B3" s="30"/>
      <c r="C3" s="30"/>
      <c r="D3" s="30"/>
      <c r="E3" s="30"/>
      <c r="F3" s="30"/>
      <c r="G3" s="30"/>
    </row>
    <row r="4" s="27" customFormat="1" ht="39" customHeight="1" spans="1:7">
      <c r="A4" s="31" t="s">
        <v>3</v>
      </c>
      <c r="B4" s="31" t="s">
        <v>4</v>
      </c>
      <c r="C4" s="31"/>
      <c r="D4" s="31"/>
      <c r="E4" s="31" t="s">
        <v>5</v>
      </c>
      <c r="F4" s="31"/>
      <c r="G4" s="31" t="s">
        <v>6</v>
      </c>
    </row>
    <row r="5" s="25" customFormat="1" ht="45" customHeight="1" spans="1:7">
      <c r="A5" s="32">
        <v>1</v>
      </c>
      <c r="B5" s="32" t="s">
        <v>7</v>
      </c>
      <c r="C5" s="32"/>
      <c r="D5" s="32"/>
      <c r="E5" s="32">
        <v>351</v>
      </c>
      <c r="F5" s="32"/>
      <c r="G5" s="33"/>
    </row>
    <row r="6" s="25" customFormat="1" ht="45" customHeight="1" spans="1:7">
      <c r="A6" s="32">
        <v>2</v>
      </c>
      <c r="B6" s="32" t="s">
        <v>8</v>
      </c>
      <c r="C6" s="32"/>
      <c r="D6" s="32"/>
      <c r="E6" s="32">
        <v>793</v>
      </c>
      <c r="F6" s="32"/>
      <c r="G6" s="34"/>
    </row>
    <row r="7" s="25" customFormat="1" ht="45" customHeight="1" spans="1:7">
      <c r="A7" s="32">
        <v>3</v>
      </c>
      <c r="B7" s="32" t="s">
        <v>9</v>
      </c>
      <c r="C7" s="32"/>
      <c r="D7" s="32"/>
      <c r="E7" s="32">
        <v>280</v>
      </c>
      <c r="F7" s="32"/>
      <c r="G7" s="34"/>
    </row>
    <row r="8" s="25" customFormat="1" ht="45" customHeight="1" spans="1:7">
      <c r="A8" s="32">
        <v>4</v>
      </c>
      <c r="B8" s="32" t="s">
        <v>10</v>
      </c>
      <c r="C8" s="32"/>
      <c r="D8" s="32"/>
      <c r="E8" s="32">
        <v>84</v>
      </c>
      <c r="F8" s="32"/>
      <c r="G8" s="34"/>
    </row>
    <row r="9" s="25" customFormat="1" ht="45" customHeight="1" spans="1:7">
      <c r="A9" s="35" t="s">
        <v>11</v>
      </c>
      <c r="B9" s="35"/>
      <c r="C9" s="35"/>
      <c r="D9" s="35"/>
      <c r="E9" s="36">
        <f>SUM(E5:F8)</f>
        <v>1508</v>
      </c>
      <c r="F9" s="37"/>
      <c r="G9" s="38"/>
    </row>
  </sheetData>
  <mergeCells count="15">
    <mergeCell ref="A1:G1"/>
    <mergeCell ref="A2:G2"/>
    <mergeCell ref="A3:G3"/>
    <mergeCell ref="B4:D4"/>
    <mergeCell ref="E4:F4"/>
    <mergeCell ref="B5:D5"/>
    <mergeCell ref="E5:F5"/>
    <mergeCell ref="B6:D6"/>
    <mergeCell ref="E6:F6"/>
    <mergeCell ref="B7:D7"/>
    <mergeCell ref="E7:F7"/>
    <mergeCell ref="B8:D8"/>
    <mergeCell ref="E8:F8"/>
    <mergeCell ref="A9:D9"/>
    <mergeCell ref="E9:F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selection activeCell="A6" sqref="A6:B6"/>
    </sheetView>
  </sheetViews>
  <sheetFormatPr defaultColWidth="9" defaultRowHeight="13.5"/>
  <cols>
    <col min="1" max="1" width="6.625" style="1" customWidth="1"/>
    <col min="2" max="2" width="10.375" style="1" customWidth="1"/>
    <col min="3" max="3" width="21.7583333333333" style="1" customWidth="1"/>
    <col min="4" max="4" width="10.5583333333333" style="1" customWidth="1"/>
    <col min="5" max="5" width="42.125" style="1" customWidth="1"/>
    <col min="6" max="6" width="7.75" style="1" customWidth="1"/>
    <col min="7" max="7" width="12.1666666666667" style="1" customWidth="1"/>
    <col min="8" max="8" width="37.75" style="1" customWidth="1"/>
    <col min="9" max="9" width="5.25" style="1" customWidth="1"/>
    <col min="10" max="16384" width="9" style="1"/>
  </cols>
  <sheetData>
    <row r="1" s="1" customFormat="1" ht="24" customHeight="1" spans="1:5">
      <c r="A1" s="3" t="s">
        <v>12</v>
      </c>
      <c r="B1" s="3"/>
      <c r="C1" s="3"/>
      <c r="E1" s="4"/>
    </row>
    <row r="2" s="1" customFormat="1" ht="19" customHeight="1" spans="1:9">
      <c r="A2" s="5" t="s">
        <v>13</v>
      </c>
      <c r="B2" s="5"/>
      <c r="C2" s="5"/>
      <c r="D2" s="5"/>
      <c r="E2" s="5"/>
      <c r="F2" s="5"/>
      <c r="G2" s="5"/>
      <c r="H2" s="5"/>
      <c r="I2" s="5"/>
    </row>
    <row r="3" s="1" customFormat="1" ht="26" customHeight="1" spans="1:9">
      <c r="A3" s="5"/>
      <c r="B3" s="5"/>
      <c r="C3" s="5"/>
      <c r="D3" s="5"/>
      <c r="E3" s="5"/>
      <c r="F3" s="5"/>
      <c r="G3" s="5"/>
      <c r="H3" s="5"/>
      <c r="I3" s="5"/>
    </row>
    <row r="4" s="1" customFormat="1" ht="20" customHeight="1" spans="1:9">
      <c r="A4" s="6" t="s">
        <v>3</v>
      </c>
      <c r="B4" s="6" t="s">
        <v>14</v>
      </c>
      <c r="C4" s="6" t="s">
        <v>15</v>
      </c>
      <c r="D4" s="6" t="s">
        <v>16</v>
      </c>
      <c r="E4" s="7" t="s">
        <v>17</v>
      </c>
      <c r="F4" s="7" t="s">
        <v>18</v>
      </c>
      <c r="G4" s="7" t="s">
        <v>19</v>
      </c>
      <c r="H4" s="6" t="s">
        <v>20</v>
      </c>
      <c r="I4" s="22" t="s">
        <v>6</v>
      </c>
    </row>
    <row r="5" s="1" customFormat="1" ht="24" customHeight="1" spans="1:9">
      <c r="A5" s="6"/>
      <c r="B5" s="6"/>
      <c r="C5" s="6"/>
      <c r="D5" s="6"/>
      <c r="E5" s="7"/>
      <c r="F5" s="7"/>
      <c r="G5" s="7"/>
      <c r="H5" s="6"/>
      <c r="I5" s="22"/>
    </row>
    <row r="6" s="1" customFormat="1" ht="28" customHeight="1" spans="1:9">
      <c r="A6" s="6" t="s">
        <v>11</v>
      </c>
      <c r="B6" s="6"/>
      <c r="C6" s="8"/>
      <c r="D6" s="8"/>
      <c r="E6" s="9"/>
      <c r="F6" s="7">
        <f>SUM(F7:F17)</f>
        <v>1508</v>
      </c>
      <c r="G6" s="9"/>
      <c r="H6" s="8"/>
      <c r="I6" s="23"/>
    </row>
    <row r="7" s="1" customFormat="1" ht="58" customHeight="1" spans="1:9">
      <c r="A7" s="10">
        <v>1</v>
      </c>
      <c r="B7" s="11" t="s">
        <v>7</v>
      </c>
      <c r="C7" s="12" t="s">
        <v>21</v>
      </c>
      <c r="D7" s="13" t="s">
        <v>22</v>
      </c>
      <c r="E7" s="14" t="s">
        <v>23</v>
      </c>
      <c r="F7" s="10">
        <v>150</v>
      </c>
      <c r="G7" s="13" t="s">
        <v>24</v>
      </c>
      <c r="H7" s="15" t="s">
        <v>25</v>
      </c>
      <c r="I7" s="11"/>
    </row>
    <row r="8" s="1" customFormat="1" ht="54" customHeight="1" spans="1:9">
      <c r="A8" s="10">
        <v>2</v>
      </c>
      <c r="B8" s="11" t="s">
        <v>7</v>
      </c>
      <c r="C8" s="12" t="s">
        <v>26</v>
      </c>
      <c r="D8" s="13" t="s">
        <v>27</v>
      </c>
      <c r="E8" s="16" t="s">
        <v>28</v>
      </c>
      <c r="F8" s="10">
        <v>130</v>
      </c>
      <c r="G8" s="13" t="s">
        <v>24</v>
      </c>
      <c r="H8" s="16" t="s">
        <v>29</v>
      </c>
      <c r="I8" s="19"/>
    </row>
    <row r="9" s="1" customFormat="1" ht="60" customHeight="1" spans="1:9">
      <c r="A9" s="10">
        <v>3</v>
      </c>
      <c r="B9" s="11" t="s">
        <v>7</v>
      </c>
      <c r="C9" s="13" t="s">
        <v>30</v>
      </c>
      <c r="D9" s="13" t="s">
        <v>31</v>
      </c>
      <c r="E9" s="16" t="s">
        <v>32</v>
      </c>
      <c r="F9" s="17">
        <v>55</v>
      </c>
      <c r="G9" s="13" t="s">
        <v>24</v>
      </c>
      <c r="H9" s="18" t="s">
        <v>33</v>
      </c>
      <c r="I9" s="23"/>
    </row>
    <row r="10" s="2" customFormat="1" ht="58" customHeight="1" spans="1:9">
      <c r="A10" s="10">
        <v>4</v>
      </c>
      <c r="B10" s="11" t="s">
        <v>7</v>
      </c>
      <c r="C10" s="19" t="s">
        <v>34</v>
      </c>
      <c r="D10" s="13" t="s">
        <v>27</v>
      </c>
      <c r="E10" s="14" t="s">
        <v>35</v>
      </c>
      <c r="F10" s="19">
        <v>16</v>
      </c>
      <c r="G10" s="13" t="s">
        <v>24</v>
      </c>
      <c r="H10" s="20" t="s">
        <v>36</v>
      </c>
      <c r="I10" s="24"/>
    </row>
    <row r="11" s="1" customFormat="1" ht="54" customHeight="1" spans="1:9">
      <c r="A11" s="10">
        <v>5</v>
      </c>
      <c r="B11" s="13" t="s">
        <v>8</v>
      </c>
      <c r="C11" s="12" t="s">
        <v>37</v>
      </c>
      <c r="D11" s="13" t="s">
        <v>27</v>
      </c>
      <c r="E11" s="14" t="s">
        <v>38</v>
      </c>
      <c r="F11" s="10">
        <v>160</v>
      </c>
      <c r="G11" s="13" t="s">
        <v>24</v>
      </c>
      <c r="H11" s="14" t="s">
        <v>39</v>
      </c>
      <c r="I11" s="19"/>
    </row>
    <row r="12" s="1" customFormat="1" ht="127" customHeight="1" spans="1:9">
      <c r="A12" s="10">
        <v>6</v>
      </c>
      <c r="B12" s="13" t="s">
        <v>8</v>
      </c>
      <c r="C12" s="12" t="s">
        <v>40</v>
      </c>
      <c r="D12" s="12" t="s">
        <v>41</v>
      </c>
      <c r="E12" s="14" t="s">
        <v>42</v>
      </c>
      <c r="F12" s="10">
        <v>175</v>
      </c>
      <c r="G12" s="13" t="s">
        <v>24</v>
      </c>
      <c r="H12" s="14" t="s">
        <v>43</v>
      </c>
      <c r="I12" s="19"/>
    </row>
    <row r="13" s="1" customFormat="1" ht="144" customHeight="1" spans="1:9">
      <c r="A13" s="10">
        <v>7</v>
      </c>
      <c r="B13" s="13" t="s">
        <v>8</v>
      </c>
      <c r="C13" s="12" t="s">
        <v>44</v>
      </c>
      <c r="D13" s="12" t="s">
        <v>45</v>
      </c>
      <c r="E13" s="14" t="s">
        <v>46</v>
      </c>
      <c r="F13" s="10">
        <v>347</v>
      </c>
      <c r="G13" s="13" t="s">
        <v>24</v>
      </c>
      <c r="H13" s="14" t="s">
        <v>47</v>
      </c>
      <c r="I13" s="19"/>
    </row>
    <row r="14" s="1" customFormat="1" ht="101" customHeight="1" spans="1:9">
      <c r="A14" s="10">
        <v>8</v>
      </c>
      <c r="B14" s="13" t="s">
        <v>8</v>
      </c>
      <c r="C14" s="12" t="s">
        <v>48</v>
      </c>
      <c r="D14" s="12" t="s">
        <v>49</v>
      </c>
      <c r="E14" s="14" t="s">
        <v>50</v>
      </c>
      <c r="F14" s="10">
        <v>55</v>
      </c>
      <c r="G14" s="13" t="s">
        <v>24</v>
      </c>
      <c r="H14" s="14" t="s">
        <v>51</v>
      </c>
      <c r="I14" s="19"/>
    </row>
    <row r="15" s="1" customFormat="1" ht="118" customHeight="1" spans="1:9">
      <c r="A15" s="10">
        <v>9</v>
      </c>
      <c r="B15" s="13" t="s">
        <v>8</v>
      </c>
      <c r="C15" s="12" t="s">
        <v>52</v>
      </c>
      <c r="D15" s="12" t="s">
        <v>53</v>
      </c>
      <c r="E15" s="14" t="s">
        <v>54</v>
      </c>
      <c r="F15" s="10">
        <v>56</v>
      </c>
      <c r="G15" s="13" t="s">
        <v>24</v>
      </c>
      <c r="H15" s="14" t="s">
        <v>55</v>
      </c>
      <c r="I15" s="19"/>
    </row>
    <row r="16" s="1" customFormat="1" ht="86" customHeight="1" spans="1:9">
      <c r="A16" s="10">
        <v>10</v>
      </c>
      <c r="B16" s="13" t="s">
        <v>9</v>
      </c>
      <c r="C16" s="12" t="s">
        <v>56</v>
      </c>
      <c r="D16" s="13" t="s">
        <v>57</v>
      </c>
      <c r="E16" s="14" t="s">
        <v>58</v>
      </c>
      <c r="F16" s="10">
        <v>280</v>
      </c>
      <c r="G16" s="13" t="s">
        <v>24</v>
      </c>
      <c r="H16" s="18" t="s">
        <v>59</v>
      </c>
      <c r="I16" s="19"/>
    </row>
    <row r="17" s="1" customFormat="1" ht="66" customHeight="1" spans="1:9">
      <c r="A17" s="10">
        <v>11</v>
      </c>
      <c r="B17" s="13" t="s">
        <v>10</v>
      </c>
      <c r="C17" s="19" t="s">
        <v>60</v>
      </c>
      <c r="D17" s="13" t="s">
        <v>61</v>
      </c>
      <c r="E17" s="18" t="s">
        <v>62</v>
      </c>
      <c r="F17" s="10">
        <v>84</v>
      </c>
      <c r="G17" s="13" t="s">
        <v>24</v>
      </c>
      <c r="H17" s="21" t="s">
        <v>63</v>
      </c>
      <c r="I17" s="19"/>
    </row>
  </sheetData>
  <mergeCells count="12">
    <mergeCell ref="A1:C1"/>
    <mergeCell ref="A6:B6"/>
    <mergeCell ref="A4:A5"/>
    <mergeCell ref="B4:B5"/>
    <mergeCell ref="C4:C5"/>
    <mergeCell ref="D4:D5"/>
    <mergeCell ref="E4:E5"/>
    <mergeCell ref="F4:F5"/>
    <mergeCell ref="G4:G5"/>
    <mergeCell ref="H4:H5"/>
    <mergeCell ref="I4:I5"/>
    <mergeCell ref="A2: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宇</cp:lastModifiedBy>
  <dcterms:created xsi:type="dcterms:W3CDTF">2024-08-21T08:38:00Z</dcterms:created>
  <dcterms:modified xsi:type="dcterms:W3CDTF">2024-11-18T01:49:43Z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78B27D14685F4594811CD364791D0CE1_13</vt:lpwstr>
  </property>
  <property fmtid="{D5CDD505-2E9C-101B-9397-08002B2CF9AE}" pid="3" name="KSOProductBuildVer">
    <vt:lpwstr>2052-12.1.0.18345</vt:lpwstr>
  </property>
</Properties>
</file>