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95" activeTab="1"/>
  </bookViews>
  <sheets>
    <sheet name="汇总" sheetId="1" r:id="rId1"/>
    <sheet name="明细"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<sst xmlns="http://schemas.openxmlformats.org/spreadsheetml/2006/main" count="157" uniqueCount="105">
  <si>
    <t>附件1</t>
  </si>
  <si>
    <t>榆林市横山区提前下达2024年中央财政衔接
资金项目计划汇总表</t>
  </si>
  <si>
    <t>单位：万元</t>
  </si>
  <si>
    <t>序号</t>
  </si>
  <si>
    <t>单位</t>
  </si>
  <si>
    <t>分配资金</t>
  </si>
  <si>
    <t>备注</t>
  </si>
  <si>
    <t>扶贫社</t>
  </si>
  <si>
    <t>人社局</t>
  </si>
  <si>
    <t>自然资源和规划横山分局</t>
  </si>
  <si>
    <t>农业农村局</t>
  </si>
  <si>
    <t>乡村振兴局</t>
  </si>
  <si>
    <t>畜牧局</t>
  </si>
  <si>
    <t>响水镇</t>
  </si>
  <si>
    <t>高镇</t>
  </si>
  <si>
    <t>城关街道办</t>
  </si>
  <si>
    <t>韩岔镇</t>
  </si>
  <si>
    <t>赵石畔镇</t>
  </si>
  <si>
    <t>合计</t>
  </si>
  <si>
    <t>附件2</t>
  </si>
  <si>
    <r>
      <rPr>
        <b/>
        <sz val="18"/>
        <rFont val="宋体"/>
        <charset val="134"/>
        <scheme val="minor"/>
      </rPr>
      <t xml:space="preserve">榆林市横山区提前下达2024年中央财政衔接资金项目计划明细表
                                                                   </t>
    </r>
    <r>
      <rPr>
        <sz val="14"/>
        <rFont val="楷体_GB2312"/>
        <charset val="134"/>
      </rPr>
      <t>单位：万元</t>
    </r>
  </si>
  <si>
    <t>实施单位</t>
  </si>
  <si>
    <t>项目名称</t>
  </si>
  <si>
    <t>实施地点</t>
  </si>
  <si>
    <t>建设内容及规模</t>
  </si>
  <si>
    <t>投入资金</t>
  </si>
  <si>
    <t>资金来源</t>
  </si>
  <si>
    <t>绩效目标</t>
  </si>
  <si>
    <t>2024年脱贫人口小额信贷贴息项目</t>
  </si>
  <si>
    <t>横山区</t>
  </si>
  <si>
    <t>对全区脱贫人口小额信贷贷款进行贴息（根据2023年前两季度贴息情况，预计2024年每一季度约需贴息资金150万元）</t>
  </si>
  <si>
    <t>中央衔接资金</t>
  </si>
  <si>
    <t>支持3000户脱贫人口使用约1.25亿元小额信贷贷款发展种植、养殖等生产项目稳定脱贫，预计户均增收5000元以上</t>
  </si>
  <si>
    <t>2024年互助资金脱贫户会员借款占用费补贴项目</t>
  </si>
  <si>
    <t>对1000户互助资金脱贫户会员2023和2024年度互助资金借款（借款额约1000万元、补贴利率4.35%）进行占用费补贴</t>
  </si>
  <si>
    <t>支持1000户互助资金脱贫户会员使用互助资金借款发展种植、养殖等生产项目，预计户均补贴借款占用费500元</t>
  </si>
  <si>
    <t>雨露计划项目</t>
  </si>
  <si>
    <t>建档立卡脱贫家庭雨露计划补助，每人每年3000元</t>
  </si>
  <si>
    <t>减轻1000户脱贫户家庭子女上学负担</t>
  </si>
  <si>
    <t>横山区村庄规划编制费</t>
  </si>
  <si>
    <t>城关街道办、韩岔镇、波罗镇、赵石畔镇、武镇等镇办的28个村庄实用性村庄规划编制费用</t>
  </si>
  <si>
    <t>村庄规划通过对一定时期内乡村的社会、经济、文化传承与发展进行综合部署，能够统筹安排村内各类资源，优化村庄空间布局、合理安排乡村建设，有效补齐农村基础设施和公共服务设施短板，实现农业农村现代化，是乡村地区开展国土空间开发保护活动、实施国土空间用途管制、核发城乡建设项目规划许可、进行各项建设等的法定依据。通过科学的、有计划的进行农村现代化建设，能够提升乡村面貌，提升村民经济收入，缓解农村人口流失问题，改善村内教育、医疗、交通、养老等问题，满足农村居民日益增长的物质生活和文化生活需要，解决城乡、社会发展不平衡问题，实现良性循环</t>
  </si>
  <si>
    <t>雷龙湾镇周界村杂粮示范区高效旱作节水农业漫灌改滴灌项目(农2024)</t>
  </si>
  <si>
    <t>雷龙湾镇周界村</t>
  </si>
  <si>
    <t>新建浮筒式一体泵2套，新建混凝土井台41处。铺设输水管路DN100镀锌钢管270m，田间配水管网管路De110HDPE管1.0MP 3524m，De110HDPE管0.63MP 29935m,砌筑闸阀井、排水井共78座，出水桩500个。架设0.4KV线路2.22km，10KV线路2.01km，地埋铠装铝电缆960m，安装变压器6台。实施2050亩</t>
  </si>
  <si>
    <t>该项目产权归村集体所有，后期管护责任人为村书记，农业基础设施条件更加完善，预计亩均增产200斤以上，农民增收1000元以上，全村受益人口120户480人，其中脱贫户4户9人.</t>
  </si>
  <si>
    <t>城关街道办盘峰村杂粮示范区高效旱作节水农业四位一体补灌项目（农2024）</t>
  </si>
  <si>
    <t>城关街道办盘峰村</t>
  </si>
  <si>
    <t>新建浮筒式一体泵（200QJ32-156/12-25kw）1套，新建4m*6m设备房1间，3m*3m配电房1间。铺设上水管路DN100*4.0国标镀锌钢管100m，De110HDPE管/1.6MPa 2010m。田间配水管网干管De110HDPE管/1.0MPa 5634m，砌筑闸阀井、排水井共35座，出水桩118个，200m³装配式蓄水池2座。架设10KV线路500m，YJLV22-3*35+1*25地埋铠装铝电缆130m，安装50KVA变压器1台。实施370亩</t>
  </si>
  <si>
    <t>该项目产权归村集体所有，后期管护责任人为村书记，农业基础设施条件更加完善，预计亩均增产200斤以上，农民增收1000元以上，全村受益人口40户162人，其中脱贫户2户4人.</t>
  </si>
  <si>
    <t>城关街道办曹阳湾村杂粮示范区高效旱作节水农业四位一体补灌项目（农2024）</t>
  </si>
  <si>
    <t>城关街道办曹阳湾村</t>
  </si>
  <si>
    <t>机井维修及配套15眼，新增首部设施15套，新配备潜水泵15台，新建浮筒式抽水站1处，具体型号：1台200QJ20-186/14（20m³/h，186m，18.5kw)；6台200QJ20-175/13潜水泵（20m³/h，175m，18.5kw）；6台200QJ20-160/12潜水泵（20m³/h，160m，18.5kw）；1台200QJ20-202/15潜水泵（20m³/h，202m，22kw）；1台200QJ32-169/13(32m³/h,169m,25kw)；1台浮筒式一体泵200QJ40-169/13(40m³/h,169m,30kw)；输水管路：布设65mDn125镀锌钢管/4mm、2175mDn100镀锌钢管/4mm；配水管路：铺设12520mDe110HDPE管/1.0MPa、铺设766mDe110HDPE管/0.8MPa、405mDe125HDPE管/1.0MPa、铺设1032mDe125HDPE管/1.6MPa；砌筑闸阀井13眼，排水井27眼。架设10KV线路1.345km、架设0.4kv输电线路架设1.309m;新配备井用防水铜电缆：1885mJHS3*16+1*10mm² 、290mJHS3*25 +1*16m㎡井用防水铜电缆；新配备地埋铠装铝电缆：390mYJLV3*16+1*6m㎡地埋铠装铝电缆、60mYJLV3*25+1*16m㎡地埋铠装铝电缆 、65mYJLV3*35+1*25m㎡铠装铝电缆；新增变压器：50KVA变压器2台、100KVA变压器3台。实施710亩</t>
  </si>
  <si>
    <t>该项目产权归村集体所有，后期管护责任人为村书记，农业基础设施条件更加完善，预计亩均增产200斤以上，农民增收1000元以上，全村受益人口98户298人，其中脱贫户3户7人.</t>
  </si>
  <si>
    <t>城关街道办吴东峁村（顾梁峁组）杂粮示范区高效旱作节水农业四位一体补灌项目（农2024）</t>
  </si>
  <si>
    <t>城关街道办吴东峁村</t>
  </si>
  <si>
    <t>新建混凝土井台2座，砖砌过滤器底座6处，铺设输水管路DN65井用泵管900m，DN80井用泵管260m，田间配水管网De110HDPE1.0mpa管1006m，De110HDPE0.63mpa管9248m，砌筑闸阀井13座，排水井共15座，购置并安装井用潜水泵8套，出水桩222个，过滤器8套。架设0.4KV线路280m，10KV线路400m，地埋铠装铝电缆160m，井用电缆线1160m，安装80KVA变压器1台。实施700亩</t>
  </si>
  <si>
    <t>该项目产权归村集体所有，后期管护责任人为村书记，农业基础设施条件更加完善，预计亩均增产200斤以上，农民增收1000元以上，全村受益人口28户110人，其中脱贫户1户2人.</t>
  </si>
  <si>
    <t>波罗镇小咀村杂粮示范区高效旱作节水农业四位一体补灌项目（农2024）</t>
  </si>
  <si>
    <t>波罗镇小咀村</t>
  </si>
  <si>
    <t>新建浮筒式抽水站1处，加压泵站1处，新建配电房1间、机房1间、设备房1间。铺设输水管1025m，分别为：150mDn150镀锌钢管/4mm和875mDe125PE/1.6mpa。铺设配水管网1455mDe160PE/1.0mpa、8483mDe110PE/1.0mpa，砌筑闸阀井23座，排水井21座、新建1座容积200m³软体水窖。架设10KV线路740m，YYJLV 3*16+1*10mm2 地埋铠装铝电缆50m，YJLV  3*25+1*16mm2 地埋铠装铝电缆100m。新增50KVA变压器2台。实施550亩</t>
  </si>
  <si>
    <t>该项目产权归村集体所有，后期管护责任人为村书记，农业基础设施条件更加完善，预计亩均增产200斤以上，农民增收1000元以上，全村受益人口69户230人，其中脱贫户4户11人.</t>
  </si>
  <si>
    <t>韩岔镇集镇基础设施提升改造项目</t>
  </si>
  <si>
    <t>韩岔镇韩岔村</t>
  </si>
  <si>
    <t>道路工程：4米（变值）人行道+8米车行道+4米（变值）人行道，拆除现状混凝土路面恢复2481㎡，拆除现状透水砖路面7431.02㎡。拆除现状道牙2113.6m，新做花岗岩立道牙2113.6m，人行道铺装7431.02㎡。排水工程：雨水管道高密度聚乙烯双壁波纹管（HDPE）DN600mm196m,DN500mm256m，DN300mm155m。污水管道高密度聚乙烯双壁波纹管（HDPE）DN600mm190m，DN400mm1384m，桥上管道球墨铸铁管（SN8级）DN600mm18.2m</t>
  </si>
  <si>
    <t>该项目产权归村集体所有，改善提升农户生产生活条件，集镇人居环境明显提升，提升农户幸福感和满意度，受益人数553户1717人.其中脱贫户56户159人</t>
  </si>
  <si>
    <t>雷龙湾镇沙峁滴灌带生产基地项目</t>
  </si>
  <si>
    <t>雷龙湾镇沙峁村</t>
  </si>
  <si>
    <t>新建渗袋加工厂（旧村委面前建设用地），新建厂房面积1500平米，购买设备（毛细管机、主管造机、贴片机、造粒机），安装变压器1台</t>
  </si>
  <si>
    <t>该项目产权归村集体所有，项目建成后，壮大村集体经济，可增加收益15万，村集体经济合作社每年拿出流转收益的60%用于农户产业发展补助，30%用于集体产业设施投入，5%用于村级公益事业，5%用于困难群众救助帮扶，产业受益568户2254人，其中脱贫户45户147人</t>
  </si>
  <si>
    <t>中央衔接资金项目管理费</t>
  </si>
  <si>
    <t>项目管理费主要用于项目前期设计、评审、招标、监理以及验收</t>
  </si>
  <si>
    <t>保障项目正常实施，巩固脱贫攻坚成果</t>
  </si>
  <si>
    <t>石湾镇沙界村壮大村集体经济项目</t>
  </si>
  <si>
    <t>石湾镇沙界村</t>
  </si>
  <si>
    <t>新建圈舍880平米，新建饲料库3座，硬化养殖场地550平米，排洪管道400米，蓄水池240m³，购置秸秆捡拾打捆机、铡草抒丝机、配合饲料粉碎机组等</t>
  </si>
  <si>
    <t>该项目产权归村集体所有，管护责任人为村书记，扩大经济合作社养殖场规模，壮大村集体经济收入，预计年收入5万元以上，全村受益人口230户846人，其中脱贫户32户100人</t>
  </si>
  <si>
    <t>城关街道办马家梁饲草加工厂加工设备购置项目</t>
  </si>
  <si>
    <t>城关街道办马家梁村</t>
  </si>
  <si>
    <t>80-600可移动皮带输送机2台，70型万能粉碎机1台，80型铡草柔丝一体机1台，72立方密封仓2处，饲草打包机1台，抓草机、颗粒剂、皮带机、逆流冷却机、颗粒自动打包称重机各1台，瓦斗提升机1台</t>
  </si>
  <si>
    <t>该项目产权归村集体所有，后期管护责任人为村书记，饲养条件更加完善，全村受益415户1339人，其中脱贫户25户65人</t>
  </si>
  <si>
    <t>响水镇井湾白岔峁村壮大村集体经济项目</t>
  </si>
  <si>
    <t>响水镇井湾白岔峁村</t>
  </si>
  <si>
    <t>村集体在尚升养鸡场入股100万元，扩大养殖规模</t>
  </si>
  <si>
    <t>该项目产权归村集体所有，每年村集体收入6万元，发展壮大村集体经济，增加农民收入，项目建成后全村受益农户386户1723人，其中脱贫户68户287人</t>
  </si>
  <si>
    <t>高镇冯家峁村后沟组桥梁工程项目</t>
  </si>
  <si>
    <t>高镇冯家峁村</t>
  </si>
  <si>
    <t>长2跨16米，净高10.5米，桥宽5.5米</t>
  </si>
  <si>
    <t>项目产权归村集体所有，项目建成后，远志加工厂和社区服务中心及徐山小组村民进出道路得到了极大改善，使中药材远志运输更加便捷，也改善了群众出行的安全问题，从而提高加工厂效益，使其增收，全村受益378户1316人，脱贫户72户197人</t>
  </si>
  <si>
    <t>高镇冯家峁村远志加工厂冷库配套设施项目</t>
  </si>
  <si>
    <t>购买装卸输送带长13米，宽0.8米，建设冷库分层储存架长78米，宽2米，高3米，安装地磅一台</t>
  </si>
  <si>
    <t>该项目产权归村集体所有，解决了产品堆积容易发霉的问题，更加方便远志存储，装卸，提高远志销售效益，全村受益378户1316人，其中脱贫户72户197人</t>
  </si>
  <si>
    <t>城关街道办马家梁村建设庭院经济售卖平台项目</t>
  </si>
  <si>
    <t>建设庭院经济售卖平台1处，含场地深填及平整5000m³，售卖平台砖砌墙48m³，顶棚90㎡</t>
  </si>
  <si>
    <t>该项目产权归村集体所有，改善提升农户销售庭院经济作物条件，受益415户1339人，其中脱贫户25户65人</t>
  </si>
  <si>
    <t>韩岔镇韩岔村中药材加工厂续建项目</t>
  </si>
  <si>
    <t>对中药材加工厂10间管理房和3间加工车间进行功能提升，建设恒温库及设备，40组晾晒架等</t>
  </si>
  <si>
    <t>该项目产权归村集体所有，中药材加工厂设施更加完善，更好发挥效益，全村受益421户1717人，其中脱贫户59户162人</t>
  </si>
  <si>
    <t>赵石畔镇赵石畔村渠道维修改造项目</t>
  </si>
  <si>
    <t>赵石畔镇赵石畔村</t>
  </si>
  <si>
    <t>油房渠组砌护DN50U型渠道640米，赵石畔组砌护DN30U型渠道长2700米，DN40U型渠道长570米</t>
  </si>
  <si>
    <t>该项目产权归村集体所有，管护责任人为村书记，农业基础设施条件更加完善，解决农户灌溉问题，全村受益人口643户2429人，其中脱贫户98户281人</t>
  </si>
  <si>
    <t>韩岔镇韩岔村养殖场电力提升改造项目</t>
  </si>
  <si>
    <t>新增200A变压器1台及电路设备</t>
  </si>
  <si>
    <t>该项目产权归村集体所有，为养殖场和中药材加工厂及周边农户产业配套设施，促使种养殖业提质增效，促进机械化种养殖，受益户数421户1717人，其中脱贫户59户162人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</si>
</sst>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name val="宋体"/>
      <charset val="134"/>
      <scheme val="minor"/>
    </font>
    <font>
      <sz val="16"/>
      <name val="黑体"/>
      <charset val="134"/>
    </font>
    <font>
      <b/>
      <sz val="18"/>
      <name val="宋体"/>
      <charset val="134"/>
      <scheme val="minor"/>
    </font>
    <font>
      <b/>
      <sz val="12"/>
      <name val="宋体"/>
      <charset val="134"/>
      <scheme val="minor"/>
    </font>
    <font>
      <sz val="10"/>
      <name val="宋体"/>
      <charset val="134"/>
      <scheme val="minor"/>
    </font>
    <font>
      <sz val="10"/>
      <name val="宋体"/>
      <charset val="134"/>
    </font>
    <font>
      <sz val="10"/>
      <color theme="1"/>
      <name val="宋体"/>
      <charset val="134"/>
    </font>
    <font>
      <b/>
      <sz val="11"/>
      <name val="宋体"/>
      <charset val="134"/>
      <scheme val="minor"/>
    </font>
    <font>
      <sz val="18"/>
      <color theme="1"/>
      <name val="宋体"/>
      <charset val="134"/>
      <scheme val="minor"/>
    </font>
    <font>
      <sz val="14"/>
      <color theme="1"/>
      <name val="宋体"/>
      <charset val="134"/>
      <scheme val="minor"/>
    </font>
    <font>
      <sz val="16"/>
      <color theme="1"/>
      <name val="黑体"/>
      <charset val="134"/>
    </font>
    <font>
      <b/>
      <sz val="18"/>
      <color theme="1"/>
      <name val="宋体"/>
      <charset val="134"/>
      <scheme val="minor"/>
    </font>
    <font>
      <sz val="12"/>
      <color theme="1"/>
      <name val="宋体"/>
      <charset val="134"/>
      <scheme val="minor"/>
    </font>
    <font>
      <b/>
      <sz val="14"/>
      <color theme="1"/>
      <name val="宋体"/>
      <charset val="134"/>
    </font>
    <font>
      <sz val="12"/>
      <color theme="1"/>
      <name val="宋体"/>
      <charset val="134"/>
    </font>
    <font>
      <sz val="11"/>
      <color theme="1"/>
      <name val="宋体"/>
      <charset val="134"/>
    </font>
    <font>
      <b/>
      <sz val="14"/>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4"/>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cellStyleXfs>
  <cellXfs count="40">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horizontal="left" vertical="center"/>
    </xf>
    <xf numFmtId="0" fontId="1"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49"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49"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0"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horizontal="left" vertical="center"/>
    </xf>
    <xf numFmtId="0" fontId="12" fillId="0" borderId="0" xfId="0" applyFont="1" applyFill="1" applyAlignment="1">
      <alignment horizontal="center" vertical="center" wrapText="1"/>
    </xf>
    <xf numFmtId="0" fontId="13" fillId="0" borderId="0" xfId="0" applyFont="1" applyFill="1" applyAlignment="1">
      <alignment horizontal="right"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0"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 sqref="$A1:$XFD1048576"/>
    </sheetView>
  </sheetViews>
  <sheetFormatPr defaultColWidth="9" defaultRowHeight="13.5" outlineLevelCol="6"/>
  <cols>
    <col min="1" max="1" width="11.25" style="23" customWidth="1"/>
    <col min="2" max="4" width="10.25" style="23" customWidth="1"/>
    <col min="5" max="5" width="9" style="23" customWidth="1"/>
    <col min="6" max="6" width="11.25" style="23" customWidth="1"/>
    <col min="7" max="7" width="15.25" style="23" customWidth="1"/>
    <col min="8" max="16384" width="9" style="23"/>
  </cols>
  <sheetData>
    <row r="1" s="23" customFormat="1" ht="39" customHeight="1" spans="1:7">
      <c r="A1" s="26" t="s">
        <v>0</v>
      </c>
      <c r="B1" s="26"/>
      <c r="C1" s="26"/>
      <c r="D1" s="26"/>
      <c r="E1" s="26"/>
      <c r="F1" s="26"/>
      <c r="G1" s="26"/>
    </row>
    <row r="2" s="24" customFormat="1" ht="72" customHeight="1" spans="1:7">
      <c r="A2" s="27" t="s">
        <v>1</v>
      </c>
      <c r="B2" s="27"/>
      <c r="C2" s="27"/>
      <c r="D2" s="27"/>
      <c r="E2" s="27"/>
      <c r="F2" s="27"/>
      <c r="G2" s="27"/>
    </row>
    <row r="3" s="23" customFormat="1" ht="27" customHeight="1" spans="1:7">
      <c r="A3" s="28" t="s">
        <v>2</v>
      </c>
      <c r="B3" s="28"/>
      <c r="C3" s="28"/>
      <c r="D3" s="28"/>
      <c r="E3" s="28"/>
      <c r="F3" s="28"/>
      <c r="G3" s="28"/>
    </row>
    <row r="4" s="25" customFormat="1" ht="39" customHeight="1" spans="1:7">
      <c r="A4" s="29" t="s">
        <v>3</v>
      </c>
      <c r="B4" s="29" t="s">
        <v>4</v>
      </c>
      <c r="C4" s="29"/>
      <c r="D4" s="29"/>
      <c r="E4" s="29" t="s">
        <v>5</v>
      </c>
      <c r="F4" s="29"/>
      <c r="G4" s="29" t="s">
        <v>6</v>
      </c>
    </row>
    <row r="5" s="23" customFormat="1" ht="45" customHeight="1" spans="1:7">
      <c r="A5" s="30">
        <v>1</v>
      </c>
      <c r="B5" s="30" t="s">
        <v>7</v>
      </c>
      <c r="C5" s="30"/>
      <c r="D5" s="30"/>
      <c r="E5" s="30">
        <v>650</v>
      </c>
      <c r="F5" s="30"/>
      <c r="G5" s="31"/>
    </row>
    <row r="6" s="23" customFormat="1" ht="45" customHeight="1" spans="1:7">
      <c r="A6" s="30">
        <v>2</v>
      </c>
      <c r="B6" s="30" t="s">
        <v>8</v>
      </c>
      <c r="C6" s="30"/>
      <c r="D6" s="30"/>
      <c r="E6" s="30">
        <v>300</v>
      </c>
      <c r="F6" s="30"/>
      <c r="G6" s="32"/>
    </row>
    <row r="7" s="23" customFormat="1" ht="45" customHeight="1" spans="1:7">
      <c r="A7" s="30">
        <v>3</v>
      </c>
      <c r="B7" s="30" t="s">
        <v>9</v>
      </c>
      <c r="C7" s="30"/>
      <c r="D7" s="30"/>
      <c r="E7" s="30">
        <v>500</v>
      </c>
      <c r="F7" s="30"/>
      <c r="G7" s="32"/>
    </row>
    <row r="8" s="23" customFormat="1" ht="45" customHeight="1" spans="1:7">
      <c r="A8" s="30">
        <v>4</v>
      </c>
      <c r="B8" s="30" t="s">
        <v>10</v>
      </c>
      <c r="C8" s="30"/>
      <c r="D8" s="30"/>
      <c r="E8" s="30">
        <v>1069</v>
      </c>
      <c r="F8" s="30"/>
      <c r="G8" s="32"/>
    </row>
    <row r="9" s="23" customFormat="1" ht="45" customHeight="1" spans="1:7">
      <c r="A9" s="30">
        <v>5</v>
      </c>
      <c r="B9" s="33" t="s">
        <v>11</v>
      </c>
      <c r="C9" s="34"/>
      <c r="D9" s="35"/>
      <c r="E9" s="30">
        <v>507</v>
      </c>
      <c r="F9" s="30"/>
      <c r="G9" s="32"/>
    </row>
    <row r="10" s="23" customFormat="1" ht="45" customHeight="1" spans="1:7">
      <c r="A10" s="30">
        <v>6</v>
      </c>
      <c r="B10" s="33" t="s">
        <v>12</v>
      </c>
      <c r="C10" s="34"/>
      <c r="D10" s="35"/>
      <c r="E10" s="33">
        <v>157</v>
      </c>
      <c r="F10" s="35"/>
      <c r="G10" s="32"/>
    </row>
    <row r="11" s="23" customFormat="1" ht="45" customHeight="1" spans="1:7">
      <c r="A11" s="30">
        <v>7</v>
      </c>
      <c r="B11" s="33" t="s">
        <v>13</v>
      </c>
      <c r="C11" s="34"/>
      <c r="D11" s="35"/>
      <c r="E11" s="33">
        <v>100</v>
      </c>
      <c r="F11" s="35"/>
      <c r="G11" s="32"/>
    </row>
    <row r="12" s="23" customFormat="1" ht="45" customHeight="1" spans="1:7">
      <c r="A12" s="30">
        <v>8</v>
      </c>
      <c r="B12" s="33" t="s">
        <v>14</v>
      </c>
      <c r="C12" s="34"/>
      <c r="D12" s="35"/>
      <c r="E12" s="33">
        <v>220</v>
      </c>
      <c r="F12" s="35"/>
      <c r="G12" s="32"/>
    </row>
    <row r="13" s="23" customFormat="1" ht="45" customHeight="1" spans="1:7">
      <c r="A13" s="30">
        <v>9</v>
      </c>
      <c r="B13" s="33" t="s">
        <v>15</v>
      </c>
      <c r="C13" s="34"/>
      <c r="D13" s="35"/>
      <c r="E13" s="33">
        <v>27</v>
      </c>
      <c r="F13" s="35"/>
      <c r="G13" s="32"/>
    </row>
    <row r="14" s="23" customFormat="1" ht="45" customHeight="1" spans="1:7">
      <c r="A14" s="30">
        <v>10</v>
      </c>
      <c r="B14" s="33" t="s">
        <v>16</v>
      </c>
      <c r="C14" s="34"/>
      <c r="D14" s="35"/>
      <c r="E14" s="33">
        <v>82</v>
      </c>
      <c r="F14" s="35"/>
      <c r="G14" s="32"/>
    </row>
    <row r="15" s="23" customFormat="1" ht="45" customHeight="1" spans="1:7">
      <c r="A15" s="30">
        <v>11</v>
      </c>
      <c r="B15" s="33" t="s">
        <v>17</v>
      </c>
      <c r="C15" s="34"/>
      <c r="D15" s="35"/>
      <c r="E15" s="33">
        <v>57</v>
      </c>
      <c r="F15" s="35"/>
      <c r="G15" s="32"/>
    </row>
    <row r="16" s="23" customFormat="1" ht="45" customHeight="1" spans="1:7">
      <c r="A16" s="36" t="s">
        <v>18</v>
      </c>
      <c r="B16" s="36"/>
      <c r="C16" s="36"/>
      <c r="D16" s="36"/>
      <c r="E16" s="37">
        <f>SUM(E5:F15)</f>
        <v>3669</v>
      </c>
      <c r="F16" s="38"/>
      <c r="G16" s="39"/>
    </row>
  </sheetData>
  <mergeCells count="29">
    <mergeCell ref="A1:G1"/>
    <mergeCell ref="A2:G2"/>
    <mergeCell ref="A3:G3"/>
    <mergeCell ref="B4:D4"/>
    <mergeCell ref="E4:F4"/>
    <mergeCell ref="B5:D5"/>
    <mergeCell ref="E5:F5"/>
    <mergeCell ref="B6:D6"/>
    <mergeCell ref="E6:F6"/>
    <mergeCell ref="B7:D7"/>
    <mergeCell ref="E7:F7"/>
    <mergeCell ref="B8:D8"/>
    <mergeCell ref="E8:F8"/>
    <mergeCell ref="B9:D9"/>
    <mergeCell ref="E9:F9"/>
    <mergeCell ref="B10:D10"/>
    <mergeCell ref="E10:F10"/>
    <mergeCell ref="B11:D11"/>
    <mergeCell ref="E11:F11"/>
    <mergeCell ref="B12:D12"/>
    <mergeCell ref="E12:F12"/>
    <mergeCell ref="B13:D13"/>
    <mergeCell ref="E13:F13"/>
    <mergeCell ref="B14:D14"/>
    <mergeCell ref="E14:F14"/>
    <mergeCell ref="B15:D15"/>
    <mergeCell ref="E15:F15"/>
    <mergeCell ref="A16:D16"/>
    <mergeCell ref="E16:F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workbookViewId="0">
      <selection activeCell="A6" sqref="A6:B6"/>
    </sheetView>
  </sheetViews>
  <sheetFormatPr defaultColWidth="9" defaultRowHeight="13.5"/>
  <cols>
    <col min="1" max="1" width="5" style="1" customWidth="1"/>
    <col min="2" max="2" width="8.625" style="1" customWidth="1"/>
    <col min="3" max="3" width="17.625" style="1" customWidth="1"/>
    <col min="4" max="4" width="8.90833333333333" style="1" customWidth="1"/>
    <col min="5" max="5" width="41" style="1" customWidth="1"/>
    <col min="6" max="6" width="7.75" style="1" customWidth="1"/>
    <col min="7" max="7" width="11.75" style="1" customWidth="1"/>
    <col min="8" max="8" width="33.25" style="1" customWidth="1"/>
    <col min="9" max="9" width="4.125" style="1" customWidth="1"/>
    <col min="10" max="16384" width="9" style="1"/>
  </cols>
  <sheetData>
    <row r="1" s="1" customFormat="1" ht="24" customHeight="1" spans="1:5">
      <c r="A1" s="3" t="s">
        <v>19</v>
      </c>
      <c r="B1" s="3"/>
      <c r="C1" s="3"/>
      <c r="E1" s="4"/>
    </row>
    <row r="2" s="1" customFormat="1" ht="19" customHeight="1" spans="1:9">
      <c r="A2" s="5" t="s">
        <v>20</v>
      </c>
      <c r="B2" s="5"/>
      <c r="C2" s="5"/>
      <c r="D2" s="5"/>
      <c r="E2" s="5"/>
      <c r="F2" s="5"/>
      <c r="G2" s="5"/>
      <c r="H2" s="5"/>
      <c r="I2" s="5"/>
    </row>
    <row r="3" s="1" customFormat="1" ht="26" customHeight="1" spans="1:9">
      <c r="A3" s="5"/>
      <c r="B3" s="5"/>
      <c r="C3" s="5"/>
      <c r="D3" s="5"/>
      <c r="E3" s="5"/>
      <c r="F3" s="5"/>
      <c r="G3" s="5"/>
      <c r="H3" s="5"/>
      <c r="I3" s="5"/>
    </row>
    <row r="4" s="1" customFormat="1" ht="20" customHeight="1" spans="1:9">
      <c r="A4" s="6" t="s">
        <v>3</v>
      </c>
      <c r="B4" s="6" t="s">
        <v>21</v>
      </c>
      <c r="C4" s="6" t="s">
        <v>22</v>
      </c>
      <c r="D4" s="6" t="s">
        <v>23</v>
      </c>
      <c r="E4" s="7" t="s">
        <v>24</v>
      </c>
      <c r="F4" s="7" t="s">
        <v>25</v>
      </c>
      <c r="G4" s="7" t="s">
        <v>26</v>
      </c>
      <c r="H4" s="6" t="s">
        <v>27</v>
      </c>
      <c r="I4" s="19" t="s">
        <v>6</v>
      </c>
    </row>
    <row r="5" s="1" customFormat="1" ht="24" customHeight="1" spans="1:9">
      <c r="A5" s="6"/>
      <c r="B5" s="6"/>
      <c r="C5" s="6"/>
      <c r="D5" s="6"/>
      <c r="E5" s="7"/>
      <c r="F5" s="7"/>
      <c r="G5" s="7"/>
      <c r="H5" s="6"/>
      <c r="I5" s="19"/>
    </row>
    <row r="6" s="1" customFormat="1" ht="28" customHeight="1" spans="1:9">
      <c r="A6" s="6" t="s">
        <v>18</v>
      </c>
      <c r="B6" s="6"/>
      <c r="C6" s="8"/>
      <c r="D6" s="8"/>
      <c r="E6" s="9"/>
      <c r="F6" s="7">
        <f>SUM(F7:F27)</f>
        <v>3669</v>
      </c>
      <c r="G6" s="9"/>
      <c r="H6" s="8"/>
      <c r="I6" s="20"/>
    </row>
    <row r="7" s="1" customFormat="1" ht="57" customHeight="1" spans="1:9">
      <c r="A7" s="10">
        <v>1</v>
      </c>
      <c r="B7" s="11" t="s">
        <v>7</v>
      </c>
      <c r="C7" s="12" t="s">
        <v>28</v>
      </c>
      <c r="D7" s="11" t="s">
        <v>29</v>
      </c>
      <c r="E7" s="13" t="s">
        <v>30</v>
      </c>
      <c r="F7" s="10">
        <v>600</v>
      </c>
      <c r="G7" s="10" t="s">
        <v>31</v>
      </c>
      <c r="H7" s="13" t="s">
        <v>32</v>
      </c>
      <c r="I7" s="16"/>
    </row>
    <row r="8" s="1" customFormat="1" ht="57" customHeight="1" spans="1:9">
      <c r="A8" s="10">
        <v>2</v>
      </c>
      <c r="B8" s="11" t="s">
        <v>7</v>
      </c>
      <c r="C8" s="12" t="s">
        <v>33</v>
      </c>
      <c r="D8" s="11" t="s">
        <v>29</v>
      </c>
      <c r="E8" s="13" t="s">
        <v>34</v>
      </c>
      <c r="F8" s="10">
        <v>50</v>
      </c>
      <c r="G8" s="10" t="s">
        <v>31</v>
      </c>
      <c r="H8" s="13" t="s">
        <v>35</v>
      </c>
      <c r="I8" s="16"/>
    </row>
    <row r="9" s="1" customFormat="1" ht="57" customHeight="1" spans="1:9">
      <c r="A9" s="10">
        <v>3</v>
      </c>
      <c r="B9" s="11" t="s">
        <v>8</v>
      </c>
      <c r="C9" s="12" t="s">
        <v>36</v>
      </c>
      <c r="D9" s="11" t="s">
        <v>29</v>
      </c>
      <c r="E9" s="13" t="s">
        <v>37</v>
      </c>
      <c r="F9" s="10">
        <v>300</v>
      </c>
      <c r="G9" s="10" t="s">
        <v>31</v>
      </c>
      <c r="H9" s="13" t="s">
        <v>38</v>
      </c>
      <c r="I9" s="16"/>
    </row>
    <row r="10" s="1" customFormat="1" ht="190" customHeight="1" spans="1:9">
      <c r="A10" s="10">
        <v>4</v>
      </c>
      <c r="B10" s="11" t="s">
        <v>9</v>
      </c>
      <c r="C10" s="12" t="s">
        <v>39</v>
      </c>
      <c r="D10" s="11" t="s">
        <v>29</v>
      </c>
      <c r="E10" s="13" t="s">
        <v>40</v>
      </c>
      <c r="F10" s="10">
        <v>500</v>
      </c>
      <c r="G10" s="10" t="s">
        <v>31</v>
      </c>
      <c r="H10" s="14" t="s">
        <v>41</v>
      </c>
      <c r="I10" s="16"/>
    </row>
    <row r="11" s="1" customFormat="1" ht="109" customHeight="1" spans="1:9">
      <c r="A11" s="10">
        <v>5</v>
      </c>
      <c r="B11" s="11" t="s">
        <v>10</v>
      </c>
      <c r="C11" s="12" t="s">
        <v>42</v>
      </c>
      <c r="D11" s="11" t="s">
        <v>43</v>
      </c>
      <c r="E11" s="13" t="s">
        <v>44</v>
      </c>
      <c r="F11" s="10">
        <v>391</v>
      </c>
      <c r="G11" s="10" t="s">
        <v>31</v>
      </c>
      <c r="H11" s="14" t="s">
        <v>45</v>
      </c>
      <c r="I11" s="16"/>
    </row>
    <row r="12" s="1" customFormat="1" ht="114" customHeight="1" spans="1:9">
      <c r="A12" s="10">
        <v>6</v>
      </c>
      <c r="B12" s="11" t="s">
        <v>10</v>
      </c>
      <c r="C12" s="12" t="s">
        <v>46</v>
      </c>
      <c r="D12" s="11" t="s">
        <v>47</v>
      </c>
      <c r="E12" s="15" t="s">
        <v>48</v>
      </c>
      <c r="F12" s="10">
        <v>108</v>
      </c>
      <c r="G12" s="10" t="s">
        <v>31</v>
      </c>
      <c r="H12" s="14" t="s">
        <v>49</v>
      </c>
      <c r="I12" s="16"/>
    </row>
    <row r="13" s="1" customFormat="1" ht="268" customHeight="1" spans="1:9">
      <c r="A13" s="10">
        <v>7</v>
      </c>
      <c r="B13" s="11" t="s">
        <v>10</v>
      </c>
      <c r="C13" s="12" t="s">
        <v>50</v>
      </c>
      <c r="D13" s="11" t="s">
        <v>51</v>
      </c>
      <c r="E13" s="15" t="s">
        <v>52</v>
      </c>
      <c r="F13" s="10">
        <v>284</v>
      </c>
      <c r="G13" s="10" t="s">
        <v>31</v>
      </c>
      <c r="H13" s="14" t="s">
        <v>53</v>
      </c>
      <c r="I13" s="16"/>
    </row>
    <row r="14" s="1" customFormat="1" ht="153" customHeight="1" spans="1:9">
      <c r="A14" s="10">
        <v>8</v>
      </c>
      <c r="B14" s="11" t="s">
        <v>10</v>
      </c>
      <c r="C14" s="12" t="s">
        <v>54</v>
      </c>
      <c r="D14" s="11" t="s">
        <v>55</v>
      </c>
      <c r="E14" s="13" t="s">
        <v>56</v>
      </c>
      <c r="F14" s="10">
        <v>127</v>
      </c>
      <c r="G14" s="10" t="s">
        <v>31</v>
      </c>
      <c r="H14" s="14" t="s">
        <v>57</v>
      </c>
      <c r="I14" s="16"/>
    </row>
    <row r="15" s="1" customFormat="1" ht="153" customHeight="1" spans="1:9">
      <c r="A15" s="10">
        <v>9</v>
      </c>
      <c r="B15" s="11" t="s">
        <v>10</v>
      </c>
      <c r="C15" s="12" t="s">
        <v>58</v>
      </c>
      <c r="D15" s="11" t="s">
        <v>59</v>
      </c>
      <c r="E15" s="15" t="s">
        <v>60</v>
      </c>
      <c r="F15" s="10">
        <v>159</v>
      </c>
      <c r="G15" s="10" t="s">
        <v>31</v>
      </c>
      <c r="H15" s="14" t="s">
        <v>61</v>
      </c>
      <c r="I15" s="16"/>
    </row>
    <row r="16" s="1" customFormat="1" ht="136" customHeight="1" spans="1:9">
      <c r="A16" s="10">
        <v>10</v>
      </c>
      <c r="B16" s="11" t="s">
        <v>11</v>
      </c>
      <c r="C16" s="16" t="s">
        <v>62</v>
      </c>
      <c r="D16" s="11" t="s">
        <v>63</v>
      </c>
      <c r="E16" s="15" t="s">
        <v>64</v>
      </c>
      <c r="F16" s="10">
        <v>262</v>
      </c>
      <c r="G16" s="10" t="s">
        <v>31</v>
      </c>
      <c r="H16" s="15" t="s">
        <v>65</v>
      </c>
      <c r="I16" s="16"/>
    </row>
    <row r="17" s="1" customFormat="1" ht="92" customHeight="1" spans="1:9">
      <c r="A17" s="10">
        <v>11</v>
      </c>
      <c r="B17" s="11" t="s">
        <v>11</v>
      </c>
      <c r="C17" s="11" t="s">
        <v>66</v>
      </c>
      <c r="D17" s="11" t="s">
        <v>67</v>
      </c>
      <c r="E17" s="13" t="s">
        <v>68</v>
      </c>
      <c r="F17" s="10">
        <v>205</v>
      </c>
      <c r="G17" s="10" t="s">
        <v>31</v>
      </c>
      <c r="H17" s="13" t="s">
        <v>69</v>
      </c>
      <c r="I17" s="21"/>
    </row>
    <row r="18" s="1" customFormat="1" ht="58" customHeight="1" spans="1:9">
      <c r="A18" s="10">
        <v>12</v>
      </c>
      <c r="B18" s="11" t="s">
        <v>11</v>
      </c>
      <c r="C18" s="16" t="s">
        <v>70</v>
      </c>
      <c r="D18" s="16" t="s">
        <v>29</v>
      </c>
      <c r="E18" s="14" t="s">
        <v>71</v>
      </c>
      <c r="F18" s="10">
        <v>40</v>
      </c>
      <c r="G18" s="10" t="s">
        <v>31</v>
      </c>
      <c r="H18" s="17" t="s">
        <v>72</v>
      </c>
      <c r="I18" s="21"/>
    </row>
    <row r="19" s="1" customFormat="1" ht="63" customHeight="1" spans="1:9">
      <c r="A19" s="10">
        <v>13</v>
      </c>
      <c r="B19" s="11" t="s">
        <v>12</v>
      </c>
      <c r="C19" s="12" t="s">
        <v>73</v>
      </c>
      <c r="D19" s="11" t="s">
        <v>74</v>
      </c>
      <c r="E19" s="14" t="s">
        <v>75</v>
      </c>
      <c r="F19" s="10">
        <v>80</v>
      </c>
      <c r="G19" s="10" t="s">
        <v>31</v>
      </c>
      <c r="H19" s="15" t="s">
        <v>76</v>
      </c>
      <c r="I19" s="16"/>
    </row>
    <row r="20" s="1" customFormat="1" ht="90" customHeight="1" spans="1:9">
      <c r="A20" s="10">
        <v>14</v>
      </c>
      <c r="B20" s="11" t="s">
        <v>12</v>
      </c>
      <c r="C20" s="16" t="s">
        <v>77</v>
      </c>
      <c r="D20" s="11" t="s">
        <v>78</v>
      </c>
      <c r="E20" s="13" t="s">
        <v>79</v>
      </c>
      <c r="F20" s="11">
        <v>77</v>
      </c>
      <c r="G20" s="10" t="s">
        <v>31</v>
      </c>
      <c r="H20" s="13" t="s">
        <v>80</v>
      </c>
      <c r="I20" s="21"/>
    </row>
    <row r="21" s="2" customFormat="1" ht="66" customHeight="1" spans="1:9">
      <c r="A21" s="10">
        <v>15</v>
      </c>
      <c r="B21" s="11" t="s">
        <v>13</v>
      </c>
      <c r="C21" s="11" t="s">
        <v>81</v>
      </c>
      <c r="D21" s="11" t="s">
        <v>82</v>
      </c>
      <c r="E21" s="13" t="s">
        <v>83</v>
      </c>
      <c r="F21" s="10">
        <v>100</v>
      </c>
      <c r="G21" s="10" t="s">
        <v>31</v>
      </c>
      <c r="H21" s="13" t="s">
        <v>84</v>
      </c>
      <c r="I21" s="11"/>
    </row>
    <row r="22" s="1" customFormat="1" ht="81" customHeight="1" spans="1:9">
      <c r="A22" s="10">
        <v>16</v>
      </c>
      <c r="B22" s="11" t="s">
        <v>14</v>
      </c>
      <c r="C22" s="11" t="s">
        <v>85</v>
      </c>
      <c r="D22" s="11" t="s">
        <v>86</v>
      </c>
      <c r="E22" s="13" t="s">
        <v>87</v>
      </c>
      <c r="F22" s="10">
        <v>170</v>
      </c>
      <c r="G22" s="10" t="s">
        <v>31</v>
      </c>
      <c r="H22" s="13" t="s">
        <v>88</v>
      </c>
      <c r="I22" s="22"/>
    </row>
    <row r="23" s="1" customFormat="1" ht="59" customHeight="1" spans="1:9">
      <c r="A23" s="10">
        <v>17</v>
      </c>
      <c r="B23" s="11" t="s">
        <v>14</v>
      </c>
      <c r="C23" s="11" t="s">
        <v>89</v>
      </c>
      <c r="D23" s="11" t="s">
        <v>86</v>
      </c>
      <c r="E23" s="18" t="s">
        <v>90</v>
      </c>
      <c r="F23" s="10">
        <v>50</v>
      </c>
      <c r="G23" s="10" t="s">
        <v>31</v>
      </c>
      <c r="H23" s="13" t="s">
        <v>91</v>
      </c>
      <c r="I23" s="22"/>
    </row>
    <row r="24" s="1" customFormat="1" ht="66" customHeight="1" spans="1:9">
      <c r="A24" s="10">
        <v>18</v>
      </c>
      <c r="B24" s="11" t="s">
        <v>15</v>
      </c>
      <c r="C24" s="11" t="s">
        <v>92</v>
      </c>
      <c r="D24" s="11" t="s">
        <v>78</v>
      </c>
      <c r="E24" s="13" t="s">
        <v>93</v>
      </c>
      <c r="F24" s="11">
        <v>27</v>
      </c>
      <c r="G24" s="10" t="s">
        <v>31</v>
      </c>
      <c r="H24" s="13" t="s">
        <v>94</v>
      </c>
      <c r="I24" s="20"/>
    </row>
    <row r="25" s="1" customFormat="1" ht="54" customHeight="1" spans="1:9">
      <c r="A25" s="10">
        <v>19</v>
      </c>
      <c r="B25" s="16" t="s">
        <v>16</v>
      </c>
      <c r="C25" s="16" t="s">
        <v>95</v>
      </c>
      <c r="D25" s="16" t="s">
        <v>63</v>
      </c>
      <c r="E25" s="15" t="s">
        <v>96</v>
      </c>
      <c r="F25" s="10">
        <v>72</v>
      </c>
      <c r="G25" s="10" t="s">
        <v>31</v>
      </c>
      <c r="H25" s="15" t="s">
        <v>97</v>
      </c>
      <c r="I25" s="11"/>
    </row>
    <row r="26" s="1" customFormat="1" ht="58" customHeight="1" spans="1:9">
      <c r="A26" s="10">
        <v>20</v>
      </c>
      <c r="B26" s="11" t="s">
        <v>17</v>
      </c>
      <c r="C26" s="11" t="s">
        <v>98</v>
      </c>
      <c r="D26" s="11" t="s">
        <v>99</v>
      </c>
      <c r="E26" s="13" t="s">
        <v>100</v>
      </c>
      <c r="F26" s="11">
        <v>57</v>
      </c>
      <c r="G26" s="10" t="s">
        <v>31</v>
      </c>
      <c r="H26" s="13" t="s">
        <v>101</v>
      </c>
      <c r="I26" s="21"/>
    </row>
    <row r="27" s="1" customFormat="1" ht="75" customHeight="1" spans="1:9">
      <c r="A27" s="10">
        <v>21</v>
      </c>
      <c r="B27" s="16" t="s">
        <v>16</v>
      </c>
      <c r="C27" s="16" t="s">
        <v>102</v>
      </c>
      <c r="D27" s="16" t="s">
        <v>63</v>
      </c>
      <c r="E27" s="15" t="s">
        <v>103</v>
      </c>
      <c r="F27" s="16">
        <v>10</v>
      </c>
      <c r="G27" s="10" t="s">
        <v>31</v>
      </c>
      <c r="H27" s="14" t="s">
        <v>104</v>
      </c>
      <c r="I27" s="20"/>
    </row>
  </sheetData>
  <mergeCells count="12">
    <mergeCell ref="A1:C1"/>
    <mergeCell ref="A6:B6"/>
    <mergeCell ref="A4:A5"/>
    <mergeCell ref="B4:B5"/>
    <mergeCell ref="C4:C5"/>
    <mergeCell ref="D4:D5"/>
    <mergeCell ref="E4:E5"/>
    <mergeCell ref="F4:F5"/>
    <mergeCell ref="G4:G5"/>
    <mergeCell ref="H4:H5"/>
    <mergeCell ref="I4:I5"/>
    <mergeCell ref="A2:I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vt: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宇</cp:lastModifiedBy>
  <dcterms:created xsi:type="dcterms:W3CDTF">2024-08-21T08:23:00Z</dcterms:created>
  <dcterms:modified xsi:type="dcterms:W3CDTF">2024-11-18T01:31:25Z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DCAF4C0DE1364E3FB5B00AAF82AA1205_13</vt:lpwstr>
  </property>
  <property fmtid="{D5CDD505-2E9C-101B-9397-08002B2CF9AE}" pid="3" name="KSOProductBuildVer">
    <vt:lpwstr>2052-12.1.0.18345</vt:lpwstr>
  </property>
</Properties>
</file>